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zamat.muqimov\Desktop\11\"/>
    </mc:Choice>
  </mc:AlternateContent>
  <bookViews>
    <workbookView xWindow="0" yWindow="0" windowWidth="28800" windowHeight="12300" activeTab="5"/>
  </bookViews>
  <sheets>
    <sheet name="Balance" sheetId="1" r:id="rId1"/>
    <sheet name="Income " sheetId="2" r:id="rId2"/>
    <sheet name="Bank Assets Analysis" sheetId="3" r:id="rId3"/>
    <sheet name="Bank Liabilities Analysis" sheetId="4" r:id="rId4"/>
    <sheet name="Economic Normatives" sheetId="5" r:id="rId5"/>
    <sheet name="Miscellaneous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<sst xmlns="http://schemas.openxmlformats.org/spreadsheetml/2006/main" count="701" uniqueCount="456">
  <si>
    <t>№</t>
  </si>
  <si>
    <t>3.1</t>
  </si>
  <si>
    <t>3.2</t>
  </si>
  <si>
    <t>4.1</t>
  </si>
  <si>
    <t>4.2</t>
  </si>
  <si>
    <t>4.3</t>
  </si>
  <si>
    <t>5.1</t>
  </si>
  <si>
    <t>5.2</t>
  </si>
  <si>
    <t>6.1</t>
  </si>
  <si>
    <t>6.2</t>
  </si>
  <si>
    <t>6.3</t>
  </si>
  <si>
    <t>7.1</t>
  </si>
  <si>
    <t>7.2</t>
  </si>
  <si>
    <t>8.1</t>
  </si>
  <si>
    <t>8.2</t>
  </si>
  <si>
    <t>9.1</t>
  </si>
  <si>
    <t>9.2</t>
  </si>
  <si>
    <t>11.1</t>
  </si>
  <si>
    <t>11.2</t>
  </si>
  <si>
    <t>11.2.1</t>
  </si>
  <si>
    <t>12.1</t>
  </si>
  <si>
    <t>12.2</t>
  </si>
  <si>
    <t>12.3</t>
  </si>
  <si>
    <t>13.1</t>
  </si>
  <si>
    <t>13.2</t>
  </si>
  <si>
    <t>13.3</t>
  </si>
  <si>
    <t>14.1</t>
  </si>
  <si>
    <t>14.2</t>
  </si>
  <si>
    <t>14.3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</si>
  <si>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</si>
  <si>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</si>
  <si>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</si>
  <si>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</si>
  <si>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</si>
  <si>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</si>
  <si>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</si>
  <si>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</si>
  <si>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</si>
  <si>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</si>
  <si>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</si>
  <si>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</si>
  <si>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</si>
  <si>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</si>
  <si>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</si>
  <si>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</si>
  <si>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30.1</t>
  </si>
  <si>
    <t>30.2</t>
  </si>
  <si>
    <t>31</t>
  </si>
  <si>
    <t>32</t>
  </si>
  <si>
    <t>32.1</t>
  </si>
  <si>
    <t>32.2</t>
  </si>
  <si>
    <t>32.3</t>
  </si>
  <si>
    <t>33</t>
  </si>
  <si>
    <t>33.1</t>
  </si>
  <si>
    <t>34</t>
  </si>
  <si>
    <t>35</t>
  </si>
  <si>
    <t>Бошқарув Раис имзоси:</t>
  </si>
  <si>
    <t>Бош бухгалтер имзоси:</t>
  </si>
  <si>
    <t>1.</t>
  </si>
  <si>
    <t>a.</t>
  </si>
  <si>
    <t>б.</t>
  </si>
  <si>
    <t>в.</t>
  </si>
  <si>
    <t>г.</t>
  </si>
  <si>
    <t>д.</t>
  </si>
  <si>
    <t>е.</t>
  </si>
  <si>
    <t>ж.</t>
  </si>
  <si>
    <t>з.</t>
  </si>
  <si>
    <t>и.</t>
  </si>
  <si>
    <t>к.</t>
  </si>
  <si>
    <t>2.</t>
  </si>
  <si>
    <t>а.</t>
  </si>
  <si>
    <t>3.</t>
  </si>
  <si>
    <t>4.</t>
  </si>
  <si>
    <t>5.</t>
  </si>
  <si>
    <t>6.</t>
  </si>
  <si>
    <t>7.</t>
  </si>
  <si>
    <t>а1)</t>
  </si>
  <si>
    <t>л.</t>
  </si>
  <si>
    <t xml:space="preserve">  </t>
  </si>
  <si>
    <t>8.</t>
  </si>
  <si>
    <t>9.</t>
  </si>
  <si>
    <t>10.</t>
  </si>
  <si>
    <t>Сумма</t>
  </si>
  <si>
    <t>Коэффициент</t>
  </si>
  <si>
    <t>1</t>
  </si>
  <si>
    <t>2</t>
  </si>
  <si>
    <t>2.1</t>
  </si>
  <si>
    <t>3</t>
  </si>
  <si>
    <t>3.3</t>
  </si>
  <si>
    <t>3.3.1.</t>
  </si>
  <si>
    <t>3.4</t>
  </si>
  <si>
    <t>3.5</t>
  </si>
  <si>
    <t>3.6</t>
  </si>
  <si>
    <t>4</t>
  </si>
  <si>
    <t>4a</t>
  </si>
  <si>
    <t>4.4</t>
  </si>
  <si>
    <t>4.5</t>
  </si>
  <si>
    <t>4.6</t>
  </si>
  <si>
    <t>4.7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</si>
  <si>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</si>
  <si>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</si>
  <si>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</si>
  <si>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</si>
  <si>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</si>
  <si>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</si>
  <si>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</si>
  <si>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</si>
  <si>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</si>
  <si>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Всего</t>
  </si>
  <si>
    <t>1.1</t>
  </si>
  <si>
    <t>1.1.1</t>
  </si>
  <si>
    <t>1.1.2</t>
  </si>
  <si>
    <t>1.1.3</t>
  </si>
  <si>
    <t>1.1.4</t>
  </si>
  <si>
    <t>1.2</t>
  </si>
  <si>
    <t>1.2.1</t>
  </si>
  <si>
    <t>1.2.2</t>
  </si>
  <si>
    <t>1.3</t>
  </si>
  <si>
    <t>1.3.1</t>
  </si>
  <si>
    <t>1.3.2</t>
  </si>
  <si>
    <t>1.3.3</t>
  </si>
  <si>
    <t>1.3.4</t>
  </si>
  <si>
    <t>1.4</t>
  </si>
  <si>
    <t>2.1.</t>
  </si>
  <si>
    <t>3.1.1</t>
  </si>
  <si>
    <t>11.</t>
  </si>
  <si>
    <t>12.</t>
  </si>
  <si>
    <t>отток</t>
  </si>
  <si>
    <t xml:space="preserve">                              A</t>
  </si>
  <si>
    <t>Б</t>
  </si>
  <si>
    <t>В</t>
  </si>
  <si>
    <t>Г</t>
  </si>
  <si>
    <t>Д</t>
  </si>
  <si>
    <t>Мин</t>
  </si>
  <si>
    <t>Левераж</t>
  </si>
  <si>
    <t>2.2</t>
  </si>
  <si>
    <t>2.3</t>
  </si>
  <si>
    <t>Макс</t>
  </si>
  <si>
    <t>Банкка алоқадор шахслар ва уларга тўғри келувчи таваккалчилик кўрсаткичлари</t>
  </si>
  <si>
    <t xml:space="preserve"> 5.1</t>
  </si>
  <si>
    <t xml:space="preserve"> 5.2</t>
  </si>
  <si>
    <t>Кўчмас мулк ва бошқа мол-мулкларга оид меъёрий кўрсаткич</t>
  </si>
  <si>
    <t xml:space="preserve"> 6.1</t>
  </si>
  <si>
    <t/>
  </si>
  <si>
    <t>а</t>
  </si>
  <si>
    <t>б</t>
  </si>
  <si>
    <t>в</t>
  </si>
  <si>
    <t>г</t>
  </si>
  <si>
    <t>-</t>
  </si>
  <si>
    <t>1. S&amp;P 2. Moody's 3. Ахбор рейтинг</t>
  </si>
  <si>
    <t>1) B/B 2) B2/B1 3) uzA+</t>
  </si>
  <si>
    <t>СТРУКТУРА БАЛАНСА БАНКА</t>
  </si>
  <si>
    <t>Таблица-1</t>
  </si>
  <si>
    <t xml:space="preserve"> 29 Март, 2024</t>
  </si>
  <si>
    <t>АКБ "Капиталбанк"</t>
  </si>
  <si>
    <t>тыс. сум</t>
  </si>
  <si>
    <t>АКТИВЫ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</si>
  <si>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</si>
  <si>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</si>
  <si>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</si>
  <si>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</si>
  <si>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</si>
  <si>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</si>
  <si>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К получению из других банков, брутто</t>
  </si>
  <si>
    <t>Минус: Резерв возможных убытков</t>
  </si>
  <si>
    <t>Счета купли и продажи, чистые</t>
  </si>
  <si>
    <t>Ценные бумаги для купли продажи, брутто</t>
  </si>
  <si>
    <t xml:space="preserve">Дисконт и премии по ценным бумагам </t>
  </si>
  <si>
    <t xml:space="preserve"> Драгоценные металлы, монеты, камни, чистые</t>
  </si>
  <si>
    <t xml:space="preserve"> Драгоценные металлы, монеты, камни, брутто</t>
  </si>
  <si>
    <t>Инвестиции, чистые</t>
  </si>
  <si>
    <t>Инвестиции, брутто</t>
  </si>
  <si>
    <t>Инвестиционные затраты, скидки и вознаграждения</t>
  </si>
  <si>
    <t>Ценные бумаги купленные по соглашению c обратным выкупом, чистые</t>
  </si>
  <si>
    <t xml:space="preserve">Ценные бумаги, купленные по соглашению с обратным выкупом, брутто </t>
  </si>
  <si>
    <t>Резерв возможных убытков</t>
  </si>
  <si>
    <t>Кредиты и лизинговые операции, чистые</t>
  </si>
  <si>
    <t>Кредиты и лизинговые операции, брутто</t>
  </si>
  <si>
    <t>Обязательства клиентов по финансовым инструментам, чистые</t>
  </si>
  <si>
    <t>Обязательства клиентов по финансовым инструментам, брутто</t>
  </si>
  <si>
    <t>Основные средства, чистые</t>
  </si>
  <si>
    <t>Начисленные процентные и беспроцентные доходы всего, чистые</t>
  </si>
  <si>
    <t>Начисленные проценты к получению, брутто</t>
  </si>
  <si>
    <t>Начисленные беспроцентные доходы к получению, брутто</t>
  </si>
  <si>
    <t>Другое собственное имущество банка, чистые</t>
  </si>
  <si>
    <t>Другие собственное имущество, взысканное по кредитам и лизингу, брутто</t>
  </si>
  <si>
    <t>Другое собственное имущество банка, брутто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</si>
  <si>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</si>
  <si>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</si>
  <si>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Резервы по кредитам, лизингу и факторингу, классифицируемым как стандартные</t>
  </si>
  <si>
    <t>Резерв по прочим активам, классифицируемым как стандартные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</si>
  <si>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</si>
  <si>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</si>
  <si>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Другие активы, брутто</t>
  </si>
  <si>
    <t>Купля-продажа валюты и валютные позиции</t>
  </si>
  <si>
    <t>Итого активов</t>
  </si>
  <si>
    <t>ОБЯЗАТЕЛЬСТВА</t>
  </si>
  <si>
    <t>Депозиты до востребования</t>
  </si>
  <si>
    <t xml:space="preserve">Срочные депозиты </t>
  </si>
  <si>
    <t>К оплате в ЦБРУ</t>
  </si>
  <si>
    <t>К оплате в другие банки</t>
  </si>
  <si>
    <t>Проданные по сделкам РЕПО ценные бумаги</t>
  </si>
  <si>
    <t>Кредиты и лизинговые операции к оплате</t>
  </si>
  <si>
    <t>Выпущенные банком ценные бумаги</t>
  </si>
  <si>
    <t>Субординированные долговые обязательства</t>
  </si>
  <si>
    <t>Начисленные проценты к оплате</t>
  </si>
  <si>
    <t>Начисленные налоги к оплате</t>
  </si>
  <si>
    <t>Клиринговые трансакции</t>
  </si>
  <si>
    <t>Резервы, созданные по забалансовым статьям, классифицируемым как стандартные</t>
  </si>
  <si>
    <t>Другие обязательства</t>
  </si>
  <si>
    <t>Итого обязательств</t>
  </si>
  <si>
    <t>СОБСТВЕННЫЙ  КАПИТАЛ</t>
  </si>
  <si>
    <t>Уставный капитал</t>
  </si>
  <si>
    <t>Акции - Обыкновенные</t>
  </si>
  <si>
    <t>Акции - Привилегированные</t>
  </si>
  <si>
    <t>Добавленный капитал</t>
  </si>
  <si>
    <t>Резервный капитал.</t>
  </si>
  <si>
    <t xml:space="preserve">Резервный фонд общего назначения </t>
  </si>
  <si>
    <t>Резерв на Девальвацию</t>
  </si>
  <si>
    <t xml:space="preserve">Другие резервы и фонды  </t>
  </si>
  <si>
    <t>Нераспределенная прибыль</t>
  </si>
  <si>
    <t>из них, чистая прибыль (убыток) текущего года</t>
  </si>
  <si>
    <t>Итого собственного капитала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</si>
  <si>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</si>
  <si>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</si>
  <si>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</si>
  <si>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</si>
  <si>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</si>
  <si>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 ПРОЦЕНТНЫЕ ДОХОДЫ</t>
  </si>
  <si>
    <t>Процентные доходы по счетам в ЦБРУ</t>
  </si>
  <si>
    <t>Процентные доходы по счетам в других банках</t>
  </si>
  <si>
    <t xml:space="preserve">Процентные доходы по инвестициям       </t>
  </si>
  <si>
    <t>Процентные доходы по счетам купли-продажи ценных бумаг</t>
  </si>
  <si>
    <t>Процентные доходы по обязательствам клиентов</t>
  </si>
  <si>
    <t xml:space="preserve">Процентные доходы по обяз-вам клиентов по непогашенным акцептам этого банка </t>
  </si>
  <si>
    <t>Процент, Дисконт (Скидки) и взносы по кредитным и лизинговым операциям</t>
  </si>
  <si>
    <t>Процентные доходы по соглашениям о покупке ценных бумаг с обратным выкупом</t>
  </si>
  <si>
    <t>Другие процентные доходы</t>
  </si>
  <si>
    <t>Итого процентных доходов</t>
  </si>
  <si>
    <t>ПРОЦЕНТНЫЕ РАСХОДЫ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</si>
  <si>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</si>
  <si>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</si>
  <si>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</si>
  <si>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</si>
  <si>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</si>
  <si>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</si>
  <si>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</si>
  <si>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</si>
  <si>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</si>
  <si>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</si>
  <si>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</si>
  <si>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</si>
  <si>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</si>
  <si>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</si>
  <si>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</si>
  <si>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</si>
  <si>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БЕСПРОЦЕНТНЫЕ ДОХОДЫ</t>
  </si>
  <si>
    <t>Доход, полученный за оказанные услуги и посредничество</t>
  </si>
  <si>
    <t>Прибыль в иностранной валюте</t>
  </si>
  <si>
    <t>Прибыль от коммерческих операций</t>
  </si>
  <si>
    <t>Прибыль и дивиденды от инвестиций</t>
  </si>
  <si>
    <t>Возврат резервов, созданных на случай возможных потерь в части активов</t>
  </si>
  <si>
    <t>Доход, связанный с возвратом списанных кредитов</t>
  </si>
  <si>
    <t>Прочие беспроцентные доходы</t>
  </si>
  <si>
    <t>Итого беспроцентных доходов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</si>
  <si>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</si>
  <si>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</si>
  <si>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</si>
  <si>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</si>
  <si>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</si>
  <si>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</si>
  <si>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</si>
  <si>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ЧИСТЫЙ ДОХОД ДО ОПЕРАЦИОННЫХ РАСХОДОВ</t>
  </si>
  <si>
    <t>ОПЕРАЦИОННЫЕ РАСХОДЫ</t>
  </si>
  <si>
    <t>Заработная плата и другие расходы на сотрудников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</si>
  <si>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</si>
  <si>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</si>
  <si>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</si>
  <si>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</si>
  <si>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</si>
  <si>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</si>
  <si>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</si>
  <si>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</si>
  <si>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</si>
  <si>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</si>
  <si>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Итого операционных расходов</t>
  </si>
  <si>
    <t>ЧИСТАЯ ПРИБЫЛЬ ДО УПЛАТЫ НАЛОГОВ И ДРУГИХ ПОПРАВОК</t>
  </si>
  <si>
    <t xml:space="preserve">Оценка налога на прибыль 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</si>
  <si>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</si>
  <si>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</si>
  <si>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</si>
  <si>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ЧИСТАЯ ПРИБЫЛЬ (УБЫТКИ)</t>
  </si>
  <si>
    <t>АНАЛИЗ АКТИВОВ БАНКА</t>
  </si>
  <si>
    <t>Таблица-17</t>
  </si>
  <si>
    <t>Характеристики</t>
  </si>
  <si>
    <t>Срок погашения (в днях)</t>
  </si>
  <si>
    <t>ВСЕГО</t>
  </si>
  <si>
    <t>из них</t>
  </si>
  <si>
    <t xml:space="preserve">Расчет коэффициента покрытия ликвидности </t>
  </si>
  <si>
    <t>Бессрочные</t>
  </si>
  <si>
    <t>От 1 до 7 дней</t>
  </si>
  <si>
    <t>От 8 до 30 дней</t>
  </si>
  <si>
    <t>От 31 до 90 дней</t>
  </si>
  <si>
    <t>От 91 до 180 дней</t>
  </si>
  <si>
    <t>От 181 до 365 дней</t>
  </si>
  <si>
    <t>От 366 до 730 дней</t>
  </si>
  <si>
    <t>Свыше 2 лет</t>
  </si>
  <si>
    <t>в том числе, в иностранной валюте
 (в экв. в сумах)</t>
  </si>
  <si>
    <t>в иностранной валюте
 (в экв. в сумах)</t>
  </si>
  <si>
    <t xml:space="preserve">Сумма активов </t>
  </si>
  <si>
    <t>Высоко-ликвидные активы/приток</t>
  </si>
  <si>
    <t>Сумма активов 
 (в иностранной валюте)</t>
  </si>
  <si>
    <t>Высоко-ликвидные активы/приток
(в иностранной валюте)</t>
  </si>
  <si>
    <t>Кассовая наличность и другие платежные документы</t>
  </si>
  <si>
    <t xml:space="preserve">К получению из ЦБРУ не учитывая сумму обязательных резервов банка(ФОР) </t>
  </si>
  <si>
    <t xml:space="preserve">К получению из ЦБРУ (сумма обязательных резервов банка(ФОР)) </t>
  </si>
  <si>
    <t>К получению из других банков</t>
  </si>
  <si>
    <t>Кор счета в банках с низким уровнем риска (ностро)</t>
  </si>
  <si>
    <t>Кор счета в местных банках (ностро) имеющих кредитный рейтинг</t>
  </si>
  <si>
    <t>Депозиты размещенные на условиях овернайт</t>
  </si>
  <si>
    <t xml:space="preserve">в том числе депозиты размещенные на условиях овернайт в иностранной валюте с рейтингом не ниже инвестиционного. </t>
  </si>
  <si>
    <t>К получению из других банков - депозиты</t>
  </si>
  <si>
    <t>К получению из других банков по расчетам пластиковых карт</t>
  </si>
  <si>
    <t>Другие статьи</t>
  </si>
  <si>
    <t>в том числе высоколиквидные ценные бумаги под залог</t>
  </si>
  <si>
    <t>Ценные бумаги, выпущенные Правительством Республики Узбекистан и ЦБРУ  (векселя, облигации и другие долговые ценные бумаги)</t>
  </si>
  <si>
    <t>Правительственные ценные бумаги стран с низкой степенью странового риска</t>
  </si>
  <si>
    <t xml:space="preserve">Ценные бумаги выпущенные МВФ, входящие организации в группу Всемирного банка, МФК, АБР, Азиатский банк инфроструктуры и инвестиции, ЕБРР, Европейский инвестиционный банк, Исламский банк развития и Банк развития Европейского союза </t>
  </si>
  <si>
    <t>Ценные бумаги ведущих транснациональных компаний с рейтингом не ниже инвестиционного</t>
  </si>
  <si>
    <t>Корпооративные облигации ипотечных организаций по рефинансированию</t>
  </si>
  <si>
    <t>Другие ценные бумаги ипотечных организаций по рефинансированию</t>
  </si>
  <si>
    <t>Другие</t>
  </si>
  <si>
    <t>Обязательства клиентов по траттам под аккредитивы или трастовые документы</t>
  </si>
  <si>
    <t>Обязательства клиентов по непогашенным акцептам этого банка</t>
  </si>
  <si>
    <t>Кредиты и лизинги, предоставленные ЦБРУ, чистые</t>
  </si>
  <si>
    <t>Кредиты и лизинги, предоставленные другим банкам, чистые</t>
  </si>
  <si>
    <t>Кредиты и лизинги, предоставленные другим клиентам, чистые</t>
  </si>
  <si>
    <t>в том числе, кредиты и лизинги, предоставленные физическим лицам, чистые</t>
  </si>
  <si>
    <t>Кредиты и лизинги и авансы в процессе судебного разбирательства, чистые</t>
  </si>
  <si>
    <t>Ценные бумаги купленные по соглашению с обратным выкупом</t>
  </si>
  <si>
    <t>Ценные бумаги Правительства и ЦБ купленные по соглашению с обратным выкупом (РЕПО)</t>
  </si>
  <si>
    <t>Другие ценные бумаги купленные по соглашению с обратным выкупом (РЕПО)</t>
  </si>
  <si>
    <t>Нереализованная прибыль при ревальвации по сделкам "форвард"</t>
  </si>
  <si>
    <t>Счета купли-продажи валюты и валютные позиции</t>
  </si>
  <si>
    <t xml:space="preserve">Клиринговые счета </t>
  </si>
  <si>
    <t>Начисленные проценты</t>
  </si>
  <si>
    <t>Другие активы</t>
  </si>
  <si>
    <t>Высоколиквидные активы, находящиеся под залогом кроме строки 4.1.1.</t>
  </si>
  <si>
    <t>ИТОГО АКТИВОВ</t>
  </si>
  <si>
    <t xml:space="preserve">забалансовые  обязательства </t>
  </si>
  <si>
    <t>Обязательства по выдаче кредитов (91809)</t>
  </si>
  <si>
    <t xml:space="preserve">из них, обеспеченные денежными средствами (МФИ, МинФин, Фонды и депозиты других организации </t>
  </si>
  <si>
    <t>Гарантии и поручительства (90993)</t>
  </si>
  <si>
    <t>из них, гарантии и поручительства, обеспеченные денежными средствами (депозитами на отдельных блокированных счетах)</t>
  </si>
  <si>
    <t>Аккредитивы (90908-90958)</t>
  </si>
  <si>
    <t>из них, аккредитивы, покрытые депозитами на балансовых счетах 22602</t>
  </si>
  <si>
    <t>АНАЛИЗ ОБЯЗАТЕЛЬСТВ БАНКА</t>
  </si>
  <si>
    <t>Таблица-18</t>
  </si>
  <si>
    <t>Расчет коэффициента покрытия ликвидности</t>
  </si>
  <si>
    <t>Сумма оттока за 30 дней</t>
  </si>
  <si>
    <t>Сумма оттока за 30 дней
(в иностранной валюте)</t>
  </si>
  <si>
    <t>ДЕПОЗИТЫ</t>
  </si>
  <si>
    <t xml:space="preserve">Вклады физических лиц </t>
  </si>
  <si>
    <t>Вклады физических лиц - под залогом по выданным кредитам</t>
  </si>
  <si>
    <t>Другие депозиты до востребования - под залогом по выданным кредитам</t>
  </si>
  <si>
    <t xml:space="preserve">Другие депозиты до востребования </t>
  </si>
  <si>
    <t>Срочные депозиты, в том числе:</t>
  </si>
  <si>
    <t>Депозитные сертификаты</t>
  </si>
  <si>
    <t>Другие депозиты клиентов</t>
  </si>
  <si>
    <t xml:space="preserve">Средства на банковских пластиковых карточках - физических лиц </t>
  </si>
  <si>
    <t xml:space="preserve">Средства на банковских пластиковых карточках - других клиентов </t>
  </si>
  <si>
    <t>Депозиты клиентов по аккредитивам</t>
  </si>
  <si>
    <t>Итого депозитов</t>
  </si>
  <si>
    <t>в том числе средства в ЦБ - экспресс-платежи и клиринговые системы</t>
  </si>
  <si>
    <t>К оплате на корреспондентские счета других банков</t>
  </si>
  <si>
    <t>из них, к оплате на корр. счета местных банков</t>
  </si>
  <si>
    <t>К оплате в другие банки - депозиты</t>
  </si>
  <si>
    <t xml:space="preserve">К оплате в другие банки по расчётам с пластиковых карт </t>
  </si>
  <si>
    <t>Непогашенные акцепты, выполненные банком или по поручению этого банка</t>
  </si>
  <si>
    <t>Ценные бумаги проданные по соглашению с последующим выкупом</t>
  </si>
  <si>
    <t>Продажа высоколиквидных ценных бумаг по сделкам РЕПО</t>
  </si>
  <si>
    <t>Прочие ценные бумаги, проданные по сделкам РЕПО</t>
  </si>
  <si>
    <t>Нереализованная прибыль или убытки по форвардным сделкам и другим отсроченным кредитам</t>
  </si>
  <si>
    <t>Клиринговые счета - кредитовый остаток</t>
  </si>
  <si>
    <t>ИТОГО ОБЯЗАТЕЛЬСТВ</t>
  </si>
  <si>
    <t>из них, обязательства перед:</t>
  </si>
  <si>
    <t>Министерство Финансов Республики Узбекистан, из них</t>
  </si>
  <si>
    <t>Кредиты и лизинги</t>
  </si>
  <si>
    <t>Депозитные ресурсы</t>
  </si>
  <si>
    <t>Внебюджетные фонды, из них</t>
  </si>
  <si>
    <t>Фонд реконструкции и развития Узбекистана (ФРРУ) , из них</t>
  </si>
  <si>
    <t>Зарубежные банки, из них</t>
  </si>
  <si>
    <t>Другие зарубежные финансовые организации, из них</t>
  </si>
  <si>
    <t>РАСЧЕТ ПРУДЕНЦИАЛЬНЫХ НОРМАТИВОВ</t>
  </si>
  <si>
    <t>Таблица-22</t>
  </si>
  <si>
    <t>Наименование экономического норматива</t>
  </si>
  <si>
    <t>Формула</t>
  </si>
  <si>
    <t>Фактическое значение</t>
  </si>
  <si>
    <t>Нормативное значение</t>
  </si>
  <si>
    <t>Отклонение</t>
  </si>
  <si>
    <t>Показатели достаточности капитала</t>
  </si>
  <si>
    <t>Коэффициент достаточности капитала</t>
  </si>
  <si>
    <t>Скорректированная общая капитала, основанного на риске</t>
  </si>
  <si>
    <t>Активы с учетом риска</t>
  </si>
  <si>
    <t>Коэффициент достаточности Капитала Уровня 1</t>
  </si>
  <si>
    <t>Капитал Уровня I</t>
  </si>
  <si>
    <t>Коэффициент достаточности основного Капитала Уровня 1</t>
  </si>
  <si>
    <t>Основной капитал Уровня I</t>
  </si>
  <si>
    <t>Активы + забалансовые инструменты+ деривативные (производные) инструменты - вычеты из суммы основного капитала уровня I</t>
  </si>
  <si>
    <t>Показатели ликвидности</t>
  </si>
  <si>
    <t>Доля высоколиквидных активов в общем объеме активов</t>
  </si>
  <si>
    <t>Высоколиквидные активы</t>
  </si>
  <si>
    <t>Всего активов</t>
  </si>
  <si>
    <t>Коэффициент покрытия ликвидности</t>
  </si>
  <si>
    <t>в иностранной валюте</t>
  </si>
  <si>
    <t>Чистый отток в последующие 30 дней</t>
  </si>
  <si>
    <t>Норма чистого стабильного финансирования</t>
  </si>
  <si>
    <t>Доступная сумма стабильного финансирования</t>
  </si>
  <si>
    <t>Необходимая сумма стабильного финансирования</t>
  </si>
  <si>
    <t>Нормативы по операциям с заемщиками</t>
  </si>
  <si>
    <t>Максимальный размер риска на одного заемщика или группу взаимосвязанных заемщиков, обеспеченные</t>
  </si>
  <si>
    <t>Максимальный размер риска на одного заемщика или группу взаимосвязанных заемщиков,обеспеченные</t>
  </si>
  <si>
    <t xml:space="preserve">Максимальный размер риска на один банк или группу взаимосвязанных банков-заемщиков по межбанковским операциям </t>
  </si>
  <si>
    <t>Максимальный размер необеспеченного актива на одного заемщика или группу взаимосвязанных заемщиков (не включая риски по межбанковским операциям)</t>
  </si>
  <si>
    <t>Совокупная сумма всех крупных рисков</t>
  </si>
  <si>
    <t>Нормативы по операциям с ценными бумагами</t>
  </si>
  <si>
    <t>Максимальный размер приобретения акций или доли в уставном фонде (уставном капитале) одного юридического лица</t>
  </si>
  <si>
    <t>Максимальная стоимость сделок с ценными бумагами, приобретения акций или доли в уставном фонде (уставном капитале) юридических лиц</t>
  </si>
  <si>
    <t>Максимальный размер риска на одного связанного с банком лица, обеспеченные</t>
  </si>
  <si>
    <t xml:space="preserve">Совокупная сумма рисков по всем связанным с банком лицам </t>
  </si>
  <si>
    <t>Совокупная сумма всех инвестиций банка в недвижимость</t>
  </si>
  <si>
    <t>Сумма всех инвестиций банка в недвижимость</t>
  </si>
  <si>
    <t>РАЗНАЯ ИНФОРМАЦИЯ</t>
  </si>
  <si>
    <t>Таблица-23</t>
  </si>
  <si>
    <t>Численность работников банка,  включая административный, филиалы, 
и представительства банка.</t>
  </si>
  <si>
    <t>Численность работников банка по штатному расписанию</t>
  </si>
  <si>
    <t>Фактическая численность работников банка</t>
  </si>
  <si>
    <t>Общее количество отделений банка, включая административный, филиалы, 
и представительства банка.</t>
  </si>
  <si>
    <t xml:space="preserve">      из них,</t>
  </si>
  <si>
    <t xml:space="preserve">Количество филиалов  </t>
  </si>
  <si>
    <t>Количество мини банков</t>
  </si>
  <si>
    <t>Количество розничных касс вне банка (филиалы)</t>
  </si>
  <si>
    <t xml:space="preserve">Количество центров банковских услуг </t>
  </si>
  <si>
    <t>Клиенская база банка</t>
  </si>
  <si>
    <t>Физические лица</t>
  </si>
  <si>
    <t>Индивидуальные предприниматели</t>
  </si>
  <si>
    <t>Юридические лица</t>
  </si>
  <si>
    <t>в том числе имеющие основной счет в банке</t>
  </si>
  <si>
    <t>Государственные предприятия</t>
  </si>
  <si>
    <t>Частные товарищества и корпорации</t>
  </si>
  <si>
    <t>Фермерское хозяйство</t>
  </si>
  <si>
    <t>Правительство</t>
  </si>
  <si>
    <t>Прочие</t>
  </si>
  <si>
    <t>Рейтинг банка</t>
  </si>
  <si>
    <t>Названия рейтинговой компании</t>
  </si>
  <si>
    <t>Оценка рейтинга банка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</si>
</sst>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₽&quot;_-;\-* #,##0\ &quot;₽&quot;_-;_-* &quot;-&quot;\ &quot;₽&quot;_-;_-@_-"/>
    <numFmt numFmtId="43" formatCode="_-* #,##0.00_-;\-* #,##0.00_-;_-* &quot;-&quot;??_-;_-@_-"/>
    <numFmt numFmtId="164" formatCode="_-* #,##0_р_._-;\-* #,##0_р_._-;_-* &quot;-&quot;??_р_._-;_-@_-"/>
    <numFmt numFmtId="165" formatCode="[$-843]dd\ mmmm\ yyyy\ \й\и\л;@"/>
    <numFmt numFmtId="166" formatCode="[$-F800]dddd\,\ mmmm\ dd\,\ yyyy"/>
    <numFmt numFmtId="167" formatCode="0.000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9"/>
      <color theme="0" tint="-0.249977111117893"/>
      <name val="Arial Cyr"/>
      <family val="2"/>
      <charset val="204"/>
    </font>
    <font>
      <b/>
      <sz val="11"/>
      <name val="Arial Cyr"/>
      <charset val="204"/>
    </font>
    <font>
      <b/>
      <sz val="14"/>
      <name val="Arial Cyr"/>
      <family val="2"/>
      <charset val="204"/>
    </font>
    <font>
      <sz val="14"/>
      <name val="Arial Cyr"/>
      <family val="2"/>
      <charset val="204"/>
    </font>
    <font>
      <sz val="11"/>
      <name val="Times New Roman"/>
      <family val="1"/>
      <charset val="204"/>
    </font>
    <font>
      <sz val="11"/>
      <name val="Arial Cyr"/>
      <family val="2"/>
      <charset val="204"/>
    </font>
    <font>
      <sz val="11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Arial Cyr"/>
      <family val="2"/>
      <charset val="204"/>
    </font>
    <font>
      <i/>
      <sz val="10"/>
      <name val="Arial Cyr"/>
      <family val="2"/>
      <charset val="204"/>
    </font>
    <font>
      <b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>
      <alignment vertical="top"/>
    </xf>
    <xf numFmtId="9" fontId="21" fillId="0" borderId="0" applyFont="0" applyFill="0" applyBorder="0" applyAlignment="0" applyProtection="0"/>
  </cellStyleXfs>
  <cellXfs count="353">
    <xf numFmtId="0" fontId="0" fillId="0" borderId="0" xfId="0"/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4" fillId="0" borderId="0" xfId="0" applyFont="1" applyFill="1" applyProtection="1"/>
    <xf numFmtId="0" fontId="6" fillId="0" borderId="0" xfId="0" quotePrefix="1" applyNumberFormat="1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center"/>
    </xf>
    <xf numFmtId="3" fontId="8" fillId="0" borderId="0" xfId="0" applyNumberFormat="1" applyFont="1" applyBorder="1" applyAlignment="1" applyProtection="1">
      <alignment horizontal="center" vertical="center"/>
    </xf>
    <xf numFmtId="15" fontId="0" fillId="0" borderId="0" xfId="0" applyNumberFormat="1" applyFont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 applyProtection="1"/>
    <xf numFmtId="0" fontId="4" fillId="0" borderId="0" xfId="0" applyFont="1" applyBorder="1" applyProtection="1"/>
    <xf numFmtId="0" fontId="4" fillId="0" borderId="3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horizontal="right"/>
    </xf>
    <xf numFmtId="3" fontId="12" fillId="0" borderId="4" xfId="0" applyNumberFormat="1" applyFont="1" applyBorder="1" applyProtection="1"/>
    <xf numFmtId="0" fontId="4" fillId="0" borderId="3" xfId="0" applyFont="1" applyBorder="1" applyAlignment="1" applyProtection="1">
      <alignment horizontal="left" vertical="center" wrapText="1" indent="1"/>
    </xf>
    <xf numFmtId="0" fontId="4" fillId="0" borderId="3" xfId="0" applyFont="1" applyBorder="1" applyAlignment="1" applyProtection="1">
      <alignment horizontal="left" vertical="center" wrapText="1" indent="2"/>
    </xf>
    <xf numFmtId="3" fontId="12" fillId="0" borderId="4" xfId="0" applyNumberFormat="1" applyFont="1" applyBorder="1" applyAlignment="1" applyProtection="1">
      <alignment horizontal="right"/>
      <protection locked="0"/>
    </xf>
    <xf numFmtId="0" fontId="4" fillId="0" borderId="3" xfId="0" applyFont="1" applyBorder="1" applyAlignment="1" applyProtection="1">
      <alignment horizontal="left" vertical="center" indent="2"/>
    </xf>
    <xf numFmtId="3" fontId="12" fillId="0" borderId="4" xfId="0" applyNumberFormat="1" applyFont="1" applyFill="1" applyBorder="1" applyAlignment="1" applyProtection="1">
      <alignment horizontal="right"/>
    </xf>
    <xf numFmtId="0" fontId="4" fillId="0" borderId="3" xfId="0" applyFont="1" applyFill="1" applyBorder="1" applyAlignment="1" applyProtection="1">
      <alignment horizontal="left" vertical="center" wrapText="1" indent="3"/>
    </xf>
    <xf numFmtId="0" fontId="4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3" fontId="12" fillId="0" borderId="4" xfId="0" applyNumberFormat="1" applyFont="1" applyFill="1" applyBorder="1" applyAlignment="1" applyProtection="1">
      <alignment horizontal="right"/>
      <protection locked="0"/>
    </xf>
    <xf numFmtId="3" fontId="12" fillId="0" borderId="2" xfId="0" applyNumberFormat="1" applyFont="1" applyBorder="1" applyAlignment="1" applyProtection="1">
      <alignment horizontal="right" wrapText="1"/>
    </xf>
    <xf numFmtId="3" fontId="12" fillId="0" borderId="2" xfId="0" applyNumberFormat="1" applyFont="1" applyBorder="1" applyAlignment="1" applyProtection="1">
      <alignment horizontal="right" wrapText="1"/>
      <protection locked="0"/>
    </xf>
    <xf numFmtId="0" fontId="7" fillId="0" borderId="3" xfId="0" applyFont="1" applyBorder="1" applyAlignment="1" applyProtection="1">
      <alignment horizontal="center"/>
    </xf>
    <xf numFmtId="0" fontId="7" fillId="0" borderId="3" xfId="0" applyFont="1" applyBorder="1" applyAlignment="1" applyProtection="1">
      <alignment horizontal="left" vertical="center" indent="2"/>
    </xf>
    <xf numFmtId="3" fontId="10" fillId="0" borderId="2" xfId="0" applyNumberFormat="1" applyFont="1" applyBorder="1" applyAlignment="1" applyProtection="1">
      <alignment horizontal="right"/>
    </xf>
    <xf numFmtId="0" fontId="7" fillId="0" borderId="3" xfId="0" applyFont="1" applyBorder="1" applyAlignment="1" applyProtection="1">
      <alignment horizontal="left"/>
    </xf>
    <xf numFmtId="0" fontId="7" fillId="0" borderId="3" xfId="0" applyFont="1" applyBorder="1" applyProtection="1"/>
    <xf numFmtId="3" fontId="12" fillId="3" borderId="4" xfId="0" applyNumberFormat="1" applyFont="1" applyFill="1" applyBorder="1" applyAlignment="1" applyProtection="1">
      <alignment horizontal="right"/>
    </xf>
    <xf numFmtId="3" fontId="12" fillId="3" borderId="4" xfId="0" applyNumberFormat="1" applyFont="1" applyFill="1" applyBorder="1" applyAlignment="1" applyProtection="1">
      <alignment horizontal="right"/>
      <protection locked="0"/>
    </xf>
    <xf numFmtId="0" fontId="4" fillId="0" borderId="3" xfId="2" applyNumberFormat="1" applyFont="1" applyBorder="1" applyAlignment="1" applyProtection="1">
      <alignment horizontal="left" vertical="center" indent="1"/>
    </xf>
    <xf numFmtId="0" fontId="4" fillId="0" borderId="3" xfId="2" applyNumberFormat="1" applyFont="1" applyFill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left" vertical="center" indent="1"/>
    </xf>
    <xf numFmtId="3" fontId="10" fillId="3" borderId="4" xfId="0" applyNumberFormat="1" applyFont="1" applyFill="1" applyBorder="1" applyAlignment="1" applyProtection="1">
      <alignment horizontal="right"/>
    </xf>
    <xf numFmtId="0" fontId="4" fillId="0" borderId="3" xfId="0" applyFont="1" applyBorder="1" applyProtection="1"/>
    <xf numFmtId="0" fontId="4" fillId="0" borderId="3" xfId="0" applyFont="1" applyFill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horizontal="right"/>
    </xf>
    <xf numFmtId="0" fontId="4" fillId="0" borderId="2" xfId="0" applyFont="1" applyBorder="1" applyAlignment="1" applyProtection="1">
      <alignment horizontal="left" vertical="center" indent="1"/>
    </xf>
    <xf numFmtId="0" fontId="4" fillId="0" borderId="2" xfId="0" applyFont="1" applyBorder="1" applyAlignment="1" applyProtection="1">
      <alignment horizontal="left" vertical="center" indent="2"/>
    </xf>
    <xf numFmtId="0" fontId="7" fillId="0" borderId="3" xfId="0" applyFont="1" applyFill="1" applyBorder="1" applyAlignment="1" applyProtection="1">
      <alignment horizontal="center" vertical="center"/>
    </xf>
    <xf numFmtId="3" fontId="10" fillId="0" borderId="4" xfId="0" applyNumberFormat="1" applyFont="1" applyFill="1" applyBorder="1" applyAlignment="1" applyProtection="1">
      <alignment horizontal="right"/>
    </xf>
    <xf numFmtId="0" fontId="7" fillId="0" borderId="5" xfId="0" applyFont="1" applyBorder="1" applyAlignment="1" applyProtection="1">
      <alignment horizontal="left" vertical="center" indent="1"/>
    </xf>
    <xf numFmtId="0" fontId="7" fillId="0" borderId="0" xfId="0" applyFont="1" applyBorder="1" applyProtection="1"/>
    <xf numFmtId="43" fontId="4" fillId="0" borderId="0" xfId="1" applyFont="1" applyBorder="1" applyProtection="1"/>
    <xf numFmtId="164" fontId="14" fillId="0" borderId="0" xfId="1" applyNumberFormat="1" applyFont="1" applyBorder="1" applyProtection="1"/>
    <xf numFmtId="43" fontId="4" fillId="0" borderId="0" xfId="1" applyFont="1" applyProtection="1"/>
    <xf numFmtId="0" fontId="0" fillId="0" borderId="0" xfId="0" applyFont="1" applyBorder="1" applyProtection="1"/>
    <xf numFmtId="0" fontId="15" fillId="0" borderId="0" xfId="0" applyFont="1" applyBorder="1" applyAlignment="1" applyProtection="1">
      <alignment horizontal="center" vertical="center"/>
      <protection locked="0"/>
    </xf>
    <xf numFmtId="166" fontId="0" fillId="0" borderId="0" xfId="0" applyNumberFormat="1" applyFont="1" applyBorder="1" applyAlignment="1" applyProtection="1">
      <alignment horizontal="left" indent="2"/>
    </xf>
    <xf numFmtId="0" fontId="11" fillId="0" borderId="3" xfId="0" applyFont="1" applyBorder="1" applyAlignment="1" applyProtection="1">
      <alignment horizontal="center" vertical="center" wrapText="1"/>
    </xf>
    <xf numFmtId="0" fontId="11" fillId="0" borderId="3" xfId="0" applyFont="1" applyBorder="1" applyAlignment="1" applyProtection="1">
      <alignment horizontal="left" vertical="center" inden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left" vertical="center" indent="1"/>
    </xf>
    <xf numFmtId="3" fontId="0" fillId="0" borderId="4" xfId="0" applyNumberFormat="1" applyFont="1" applyBorder="1" applyAlignment="1" applyProtection="1">
      <alignment vertical="center"/>
    </xf>
    <xf numFmtId="3" fontId="0" fillId="0" borderId="4" xfId="0" applyNumberFormat="1" applyFont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horizontal="left" vertical="center" wrapText="1" indent="1"/>
    </xf>
    <xf numFmtId="0" fontId="0" fillId="0" borderId="2" xfId="0" applyFont="1" applyBorder="1" applyAlignment="1" applyProtection="1">
      <alignment horizontal="left" vertical="center" indent="1"/>
    </xf>
    <xf numFmtId="0" fontId="0" fillId="0" borderId="3" xfId="0" quotePrefix="1" applyFont="1" applyBorder="1" applyAlignment="1" applyProtection="1">
      <alignment horizontal="center" vertical="center" wrapText="1"/>
    </xf>
    <xf numFmtId="0" fontId="0" fillId="0" borderId="3" xfId="0" quotePrefix="1" applyFont="1" applyBorder="1" applyAlignment="1" applyProtection="1">
      <alignment horizontal="left" vertical="center" wrapText="1" indent="1"/>
    </xf>
    <xf numFmtId="0" fontId="0" fillId="0" borderId="3" xfId="0" quotePrefix="1" applyFont="1" applyBorder="1" applyAlignment="1" applyProtection="1">
      <alignment horizontal="left" vertical="center" indent="1"/>
    </xf>
    <xf numFmtId="0" fontId="11" fillId="0" borderId="3" xfId="0" quotePrefix="1" applyFont="1" applyBorder="1" applyAlignment="1" applyProtection="1">
      <alignment horizontal="left" vertical="center" indent="1"/>
    </xf>
    <xf numFmtId="3" fontId="11" fillId="0" borderId="4" xfId="0" applyNumberFormat="1" applyFont="1" applyBorder="1" applyAlignment="1" applyProtection="1">
      <alignment vertical="center"/>
    </xf>
    <xf numFmtId="3" fontId="0" fillId="3" borderId="4" xfId="0" applyNumberFormat="1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left" vertical="center" indent="1"/>
    </xf>
    <xf numFmtId="0" fontId="11" fillId="0" borderId="0" xfId="0" applyFont="1" applyBorder="1" applyProtection="1"/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11" fillId="0" borderId="3" xfId="0" quotePrefix="1" applyFont="1" applyFill="1" applyBorder="1" applyAlignment="1" applyProtection="1">
      <alignment horizontal="center" vertical="center" wrapText="1"/>
    </xf>
    <xf numFmtId="0" fontId="11" fillId="0" borderId="3" xfId="0" quotePrefix="1" applyFont="1" applyFill="1" applyBorder="1" applyAlignment="1" applyProtection="1">
      <alignment horizontal="left" vertical="center" indent="1"/>
    </xf>
    <xf numFmtId="0" fontId="11" fillId="0" borderId="3" xfId="0" applyFont="1" applyFill="1" applyBorder="1" applyAlignment="1" applyProtection="1">
      <alignment horizontal="left" vertical="center" wrapText="1" indent="1"/>
    </xf>
    <xf numFmtId="3" fontId="0" fillId="0" borderId="4" xfId="0" applyNumberFormat="1" applyFont="1" applyFill="1" applyBorder="1" applyAlignment="1" applyProtection="1">
      <alignment vertical="center"/>
    </xf>
    <xf numFmtId="3" fontId="0" fillId="4" borderId="2" xfId="0" applyNumberFormat="1" applyFont="1" applyFill="1" applyBorder="1" applyAlignment="1" applyProtection="1">
      <alignment horizontal="right" vertical="center"/>
    </xf>
    <xf numFmtId="0" fontId="0" fillId="0" borderId="3" xfId="0" applyFont="1" applyFill="1" applyBorder="1" applyAlignment="1" applyProtection="1">
      <alignment horizontal="left" vertical="center" wrapText="1" indent="1"/>
    </xf>
    <xf numFmtId="0" fontId="0" fillId="0" borderId="0" xfId="0" applyFont="1" applyProtection="1"/>
    <xf numFmtId="0" fontId="11" fillId="0" borderId="0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center" wrapText="1"/>
    </xf>
    <xf numFmtId="0" fontId="0" fillId="0" borderId="0" xfId="0" applyFont="1" applyBorder="1" applyAlignment="1" applyProtection="1">
      <alignment horizontal="center" wrapText="1"/>
    </xf>
    <xf numFmtId="49" fontId="16" fillId="0" borderId="0" xfId="0" applyNumberFormat="1" applyFont="1" applyFill="1" applyBorder="1" applyAlignment="1">
      <alignment horizontal="centerContinuous" vertical="center"/>
    </xf>
    <xf numFmtId="49" fontId="16" fillId="0" borderId="0" xfId="0" applyNumberFormat="1" applyFont="1" applyBorder="1" applyAlignment="1">
      <alignment horizontal="centerContinuous" vertical="center"/>
    </xf>
    <xf numFmtId="3" fontId="17" fillId="0" borderId="0" xfId="0" applyNumberFormat="1" applyFont="1" applyBorder="1" applyAlignment="1">
      <alignment vertical="center"/>
    </xf>
    <xf numFmtId="166" fontId="7" fillId="0" borderId="0" xfId="0" applyNumberFormat="1" applyFont="1" applyFill="1" applyAlignment="1">
      <alignment horizontal="centerContinuous"/>
    </xf>
    <xf numFmtId="0" fontId="2" fillId="0" borderId="0" xfId="0" applyFont="1" applyFill="1" applyBorder="1" applyAlignment="1" applyProtection="1">
      <alignment horizontal="center"/>
    </xf>
    <xf numFmtId="3" fontId="11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Continuous"/>
    </xf>
    <xf numFmtId="3" fontId="4" fillId="0" borderId="0" xfId="0" applyNumberFormat="1" applyFont="1"/>
    <xf numFmtId="165" fontId="10" fillId="0" borderId="1" xfId="4" applyNumberFormat="1" applyFont="1" applyFill="1" applyBorder="1" applyAlignment="1" applyProtection="1">
      <alignment wrapText="1"/>
      <protection locked="0"/>
    </xf>
    <xf numFmtId="166" fontId="0" fillId="0" borderId="0" xfId="0" applyNumberFormat="1" applyFont="1" applyBorder="1" applyAlignment="1" applyProtection="1">
      <alignment horizontal="center"/>
    </xf>
    <xf numFmtId="0" fontId="19" fillId="0" borderId="0" xfId="0" applyFont="1" applyAlignment="1">
      <alignment vertical="center"/>
    </xf>
    <xf numFmtId="3" fontId="18" fillId="2" borderId="6" xfId="0" applyNumberFormat="1" applyFont="1" applyFill="1" applyBorder="1" applyAlignment="1" applyProtection="1">
      <alignment horizontal="center" vertical="center" wrapText="1"/>
    </xf>
    <xf numFmtId="49" fontId="20" fillId="0" borderId="2" xfId="0" applyNumberFormat="1" applyFont="1" applyFill="1" applyBorder="1" applyAlignment="1" applyProtection="1">
      <alignment horizontal="center" vertical="center"/>
    </xf>
    <xf numFmtId="3" fontId="19" fillId="0" borderId="2" xfId="0" applyNumberFormat="1" applyFont="1" applyFill="1" applyBorder="1" applyAlignment="1" applyProtection="1">
      <alignment vertical="center"/>
      <protection locked="0"/>
    </xf>
    <xf numFmtId="3" fontId="19" fillId="0" borderId="2" xfId="0" applyNumberFormat="1" applyFont="1" applyFill="1" applyBorder="1" applyAlignment="1" applyProtection="1">
      <alignment vertical="center"/>
    </xf>
    <xf numFmtId="9" fontId="19" fillId="0" borderId="2" xfId="3" applyFont="1" applyFill="1" applyBorder="1" applyAlignment="1" applyProtection="1">
      <alignment vertical="center"/>
    </xf>
    <xf numFmtId="3" fontId="19" fillId="0" borderId="2" xfId="3" applyNumberFormat="1" applyFont="1" applyBorder="1" applyAlignment="1" applyProtection="1">
      <alignment vertical="center"/>
    </xf>
    <xf numFmtId="3" fontId="19" fillId="5" borderId="2" xfId="0" applyNumberFormat="1" applyFont="1" applyFill="1" applyBorder="1" applyAlignment="1" applyProtection="1">
      <alignment vertical="center"/>
    </xf>
    <xf numFmtId="3" fontId="19" fillId="0" borderId="0" xfId="0" applyNumberFormat="1" applyFont="1" applyBorder="1" applyAlignment="1">
      <alignment vertical="center"/>
    </xf>
    <xf numFmtId="3" fontId="19" fillId="0" borderId="2" xfId="3" applyNumberFormat="1" applyFont="1" applyFill="1" applyBorder="1" applyAlignment="1" applyProtection="1">
      <alignment vertical="center"/>
    </xf>
    <xf numFmtId="49" fontId="3" fillId="0" borderId="2" xfId="0" quotePrefix="1" applyNumberFormat="1" applyFont="1" applyFill="1" applyBorder="1" applyAlignment="1" applyProtection="1">
      <alignment horizontal="center" vertical="center"/>
    </xf>
    <xf numFmtId="3" fontId="3" fillId="0" borderId="2" xfId="0" applyNumberFormat="1" applyFont="1" applyFill="1" applyBorder="1" applyAlignment="1" applyProtection="1">
      <alignment vertical="center"/>
    </xf>
    <xf numFmtId="3" fontId="3" fillId="0" borderId="0" xfId="0" applyNumberFormat="1" applyFont="1" applyBorder="1" applyAlignment="1">
      <alignment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19" fillId="0" borderId="0" xfId="0" applyFont="1" applyFill="1" applyAlignment="1" applyProtection="1">
      <alignment vertical="center"/>
    </xf>
    <xf numFmtId="0" fontId="19" fillId="0" borderId="0" xfId="0" applyFont="1" applyFill="1" applyAlignment="1">
      <alignment vertical="center"/>
    </xf>
    <xf numFmtId="49" fontId="4" fillId="0" borderId="0" xfId="0" applyNumberFormat="1" applyFont="1" applyFill="1"/>
    <xf numFmtId="3" fontId="4" fillId="0" borderId="0" xfId="0" applyNumberFormat="1" applyFont="1" applyFill="1"/>
    <xf numFmtId="9" fontId="4" fillId="0" borderId="0" xfId="3" applyFont="1"/>
    <xf numFmtId="3" fontId="4" fillId="0" borderId="0" xfId="3" applyNumberFormat="1" applyFont="1"/>
    <xf numFmtId="49" fontId="16" fillId="0" borderId="0" xfId="0" applyNumberFormat="1" applyFont="1" applyAlignment="1">
      <alignment horizontal="centerContinuous" vertical="center"/>
    </xf>
    <xf numFmtId="3" fontId="7" fillId="0" borderId="0" xfId="0" applyNumberFormat="1" applyFont="1" applyBorder="1" applyAlignment="1">
      <alignment horizontal="centerContinuous" vertical="center" wrapText="1"/>
    </xf>
    <xf numFmtId="3" fontId="7" fillId="0" borderId="0" xfId="0" applyNumberFormat="1" applyFont="1" applyAlignment="1">
      <alignment horizontal="centerContinuous" vertical="center"/>
    </xf>
    <xf numFmtId="3" fontId="4" fillId="0" borderId="0" xfId="0" applyNumberFormat="1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3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49" fontId="4" fillId="0" borderId="0" xfId="0" applyNumberFormat="1" applyFont="1"/>
    <xf numFmtId="0" fontId="2" fillId="0" borderId="0" xfId="0" applyFont="1" applyBorder="1" applyAlignment="1" applyProtection="1">
      <alignment horizontal="center"/>
    </xf>
    <xf numFmtId="0" fontId="4" fillId="0" borderId="0" xfId="0" applyFont="1"/>
    <xf numFmtId="3" fontId="0" fillId="0" borderId="0" xfId="0" applyNumberFormat="1" applyFont="1" applyBorder="1" applyAlignment="1">
      <alignment vertical="center" wrapText="1"/>
    </xf>
    <xf numFmtId="3" fontId="22" fillId="2" borderId="6" xfId="0" applyNumberFormat="1" applyFont="1" applyFill="1" applyBorder="1" applyAlignment="1" applyProtection="1">
      <alignment horizontal="center" vertical="center" textRotation="90" wrapText="1"/>
    </xf>
    <xf numFmtId="49" fontId="7" fillId="0" borderId="2" xfId="0" applyNumberFormat="1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left" vertical="center" wrapText="1" indent="2"/>
    </xf>
    <xf numFmtId="3" fontId="4" fillId="0" borderId="2" xfId="0" applyNumberFormat="1" applyFont="1" applyBorder="1" applyAlignment="1" applyProtection="1">
      <alignment vertical="center"/>
    </xf>
    <xf numFmtId="9" fontId="4" fillId="0" borderId="2" xfId="3" applyFont="1" applyBorder="1" applyAlignment="1" applyProtection="1">
      <alignment vertical="center"/>
    </xf>
    <xf numFmtId="3" fontId="4" fillId="0" borderId="2" xfId="3" applyNumberFormat="1" applyFont="1" applyBorder="1" applyAlignment="1" applyProtection="1">
      <alignment vertical="center"/>
    </xf>
    <xf numFmtId="3" fontId="4" fillId="0" borderId="2" xfId="0" applyNumberFormat="1" applyFont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</xf>
    <xf numFmtId="3" fontId="4" fillId="0" borderId="2" xfId="3" applyNumberFormat="1" applyFont="1" applyFill="1" applyBorder="1" applyAlignment="1" applyProtection="1">
      <alignment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3" fontId="4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applyNumberFormat="1" applyFont="1" applyFill="1" applyBorder="1" applyAlignment="1" applyProtection="1">
      <alignment vertical="center"/>
      <protection locked="0"/>
    </xf>
    <xf numFmtId="9" fontId="4" fillId="0" borderId="2" xfId="3" applyFont="1" applyFill="1" applyBorder="1" applyAlignment="1" applyProtection="1">
      <alignment vertical="center"/>
    </xf>
    <xf numFmtId="0" fontId="4" fillId="0" borderId="0" xfId="0" applyFont="1" applyFill="1" applyAlignment="1">
      <alignment vertical="center"/>
    </xf>
    <xf numFmtId="3" fontId="4" fillId="0" borderId="2" xfId="0" applyNumberFormat="1" applyFont="1" applyFill="1" applyBorder="1" applyAlignment="1" applyProtection="1">
      <alignment horizontal="left" vertical="center" wrapText="1" indent="3"/>
    </xf>
    <xf numFmtId="3" fontId="7" fillId="0" borderId="2" xfId="0" applyNumberFormat="1" applyFont="1" applyFill="1" applyBorder="1" applyAlignment="1" applyProtection="1">
      <alignment horizontal="left" vertical="center" wrapText="1" indent="1"/>
    </xf>
    <xf numFmtId="3" fontId="4" fillId="0" borderId="2" xfId="0" quotePrefix="1" applyNumberFormat="1" applyFont="1" applyFill="1" applyBorder="1" applyAlignment="1" applyProtection="1">
      <alignment horizontal="left" vertical="center" wrapText="1" indent="1"/>
    </xf>
    <xf numFmtId="3" fontId="11" fillId="0" borderId="2" xfId="0" applyNumberFormat="1" applyFont="1" applyFill="1" applyBorder="1" applyAlignment="1" applyProtection="1">
      <alignment vertical="center"/>
    </xf>
    <xf numFmtId="9" fontId="7" fillId="0" borderId="2" xfId="3" applyFont="1" applyFill="1" applyBorder="1" applyAlignment="1" applyProtection="1">
      <alignment horizontal="center" vertical="center"/>
    </xf>
    <xf numFmtId="3" fontId="7" fillId="0" borderId="2" xfId="0" applyNumberFormat="1" applyFont="1" applyFill="1" applyBorder="1" applyAlignment="1" applyProtection="1">
      <alignment vertical="center"/>
    </xf>
    <xf numFmtId="0" fontId="11" fillId="0" borderId="0" xfId="0" applyFont="1" applyFill="1" applyAlignment="1" applyProtection="1">
      <alignment vertical="center"/>
    </xf>
    <xf numFmtId="3" fontId="23" fillId="0" borderId="2" xfId="0" quotePrefix="1" applyNumberFormat="1" applyFont="1" applyFill="1" applyBorder="1" applyAlignment="1" applyProtection="1">
      <alignment horizontal="center" vertical="center" wrapText="1"/>
    </xf>
    <xf numFmtId="3" fontId="4" fillId="0" borderId="2" xfId="0" quotePrefix="1" applyNumberFormat="1" applyFont="1" applyFill="1" applyBorder="1" applyAlignment="1" applyProtection="1">
      <alignment horizontal="left" vertical="center" wrapText="1" indent="2"/>
    </xf>
    <xf numFmtId="3" fontId="4" fillId="0" borderId="2" xfId="0" quotePrefix="1" applyNumberFormat="1" applyFont="1" applyFill="1" applyBorder="1" applyAlignment="1" applyProtection="1">
      <alignment horizontal="left" vertical="center" wrapText="1" indent="4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/>
    <xf numFmtId="9" fontId="4" fillId="0" borderId="0" xfId="3" applyFont="1" applyFill="1"/>
    <xf numFmtId="3" fontId="4" fillId="0" borderId="0" xfId="3" applyNumberFormat="1" applyFont="1" applyFill="1"/>
    <xf numFmtId="0" fontId="4" fillId="0" borderId="0" xfId="0" applyFont="1" applyAlignment="1">
      <alignment vertical="center" wrapText="1"/>
    </xf>
    <xf numFmtId="166" fontId="7" fillId="0" borderId="0" xfId="0" quotePrefix="1" applyNumberFormat="1" applyFont="1" applyAlignment="1" applyProtection="1">
      <alignment horizontal="centerContinuous" vertical="center"/>
    </xf>
    <xf numFmtId="0" fontId="4" fillId="0" borderId="0" xfId="0" applyFont="1" applyAlignment="1" applyProtection="1">
      <alignment horizontal="centerContinuous"/>
    </xf>
    <xf numFmtId="0" fontId="12" fillId="0" borderId="0" xfId="0" applyFont="1" applyBorder="1" applyAlignment="1" applyProtection="1">
      <alignment horizontal="centerContinuous" vertical="center"/>
    </xf>
    <xf numFmtId="0" fontId="12" fillId="0" borderId="0" xfId="0" applyFont="1" applyAlignment="1" applyProtection="1">
      <alignment horizontal="centerContinuous"/>
    </xf>
    <xf numFmtId="3" fontId="25" fillId="2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0" xfId="0" applyFont="1" applyProtection="1"/>
    <xf numFmtId="2" fontId="4" fillId="0" borderId="6" xfId="0" applyNumberFormat="1" applyFont="1" applyBorder="1" applyAlignment="1" applyProtection="1">
      <alignment horizontal="center" vertical="center"/>
    </xf>
    <xf numFmtId="167" fontId="4" fillId="0" borderId="4" xfId="0" applyNumberFormat="1" applyFont="1" applyBorder="1" applyAlignment="1" applyProtection="1">
      <alignment horizontal="center" vertical="center"/>
    </xf>
    <xf numFmtId="167" fontId="12" fillId="0" borderId="6" xfId="0" applyNumberFormat="1" applyFont="1" applyFill="1" applyBorder="1" applyAlignment="1" applyProtection="1">
      <alignment horizontal="center" vertical="center"/>
    </xf>
    <xf numFmtId="2" fontId="4" fillId="0" borderId="4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2" fontId="4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Protection="1"/>
    <xf numFmtId="0" fontId="4" fillId="0" borderId="0" xfId="0" applyFont="1" applyFill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28" fillId="2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 indent="2"/>
    </xf>
    <xf numFmtId="3" fontId="23" fillId="0" borderId="2" xfId="0" applyNumberFormat="1" applyFont="1" applyBorder="1" applyAlignment="1" applyProtection="1">
      <alignment horizontal="center" vertical="center"/>
      <protection locked="0"/>
    </xf>
    <xf numFmtId="0" fontId="27" fillId="0" borderId="5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wrapText="1" indent="4"/>
    </xf>
    <xf numFmtId="0" fontId="23" fillId="0" borderId="0" xfId="0" applyFont="1" applyAlignment="1">
      <alignment vertical="center"/>
    </xf>
    <xf numFmtId="0" fontId="4" fillId="0" borderId="2" xfId="0" applyFont="1" applyBorder="1" applyAlignment="1">
      <alignment horizontal="left" vertical="center" wrapText="1" indent="4"/>
    </xf>
    <xf numFmtId="3" fontId="4" fillId="0" borderId="2" xfId="0" applyNumberFormat="1" applyFont="1" applyBorder="1" applyAlignment="1" applyProtection="1">
      <alignment horizontal="center" vertical="center"/>
      <protection locked="0"/>
    </xf>
    <xf numFmtId="0" fontId="27" fillId="0" borderId="5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wrapText="1" indent="4"/>
    </xf>
    <xf numFmtId="3" fontId="23" fillId="0" borderId="2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Fill="1" applyAlignment="1">
      <alignment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 indent="4"/>
    </xf>
    <xf numFmtId="3" fontId="23" fillId="0" borderId="2" xfId="0" applyNumberFormat="1" applyFont="1" applyBorder="1" applyAlignment="1" applyProtection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left" vertical="center" wrapText="1" indent="4"/>
    </xf>
    <xf numFmtId="3" fontId="4" fillId="0" borderId="2" xfId="0" applyNumberFormat="1" applyFont="1" applyFill="1" applyBorder="1" applyAlignment="1" applyProtection="1">
      <alignment horizontal="center" vertical="center"/>
      <protection locked="0"/>
    </xf>
    <xf numFmtId="0" fontId="23" fillId="0" borderId="5" xfId="0" applyFont="1" applyFill="1" applyBorder="1" applyAlignment="1">
      <alignment horizontal="center" vertical="center"/>
    </xf>
    <xf numFmtId="3" fontId="23" fillId="0" borderId="2" xfId="0" applyNumberFormat="1" applyFont="1" applyFill="1" applyBorder="1" applyAlignment="1" applyProtection="1">
      <alignment horizontal="center" vertical="center"/>
    </xf>
    <xf numFmtId="0" fontId="23" fillId="0" borderId="2" xfId="0" applyFont="1" applyFill="1" applyBorder="1" applyAlignment="1">
      <alignment horizontal="left" vertical="center" wrapText="1" indent="5"/>
    </xf>
    <xf numFmtId="0" fontId="11" fillId="0" borderId="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2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Border="1"/>
    <xf numFmtId="0" fontId="4" fillId="0" borderId="0" xfId="0" applyFont="1" applyAlignment="1">
      <alignment wrapText="1"/>
    </xf>
    <xf numFmtId="3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166" fontId="7" fillId="0" borderId="0" xfId="0" quotePrefix="1" applyNumberFormat="1" applyFont="1" applyFill="1" applyBorder="1" applyAlignment="1" applyProtection="1">
      <alignment horizontal="left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wrapText="1"/>
    </xf>
    <xf numFmtId="166" fontId="4" fillId="0" borderId="0" xfId="0" applyNumberFormat="1" applyFont="1" applyBorder="1" applyAlignment="1" applyProtection="1">
      <alignment horizontal="center" wrapText="1"/>
    </xf>
    <xf numFmtId="3" fontId="22" fillId="2" borderId="6" xfId="0" applyNumberFormat="1" applyFont="1" applyFill="1" applyBorder="1" applyAlignment="1" applyProtection="1">
      <alignment horizontal="center" vertical="center" wrapText="1"/>
    </xf>
    <xf numFmtId="3" fontId="0" fillId="0" borderId="2" xfId="0" applyNumberFormat="1" applyFont="1" applyFill="1" applyBorder="1" applyAlignment="1" applyProtection="1">
      <alignment horizontal="left" vertical="center" wrapText="1" indent="1"/>
    </xf>
    <xf numFmtId="3" fontId="4" fillId="6" borderId="2" xfId="0" applyNumberFormat="1" applyFont="1" applyFill="1" applyBorder="1" applyAlignment="1" applyProtection="1">
      <alignment horizontal="left" vertical="center" wrapText="1" indent="1"/>
    </xf>
    <xf numFmtId="3" fontId="4" fillId="6" borderId="2" xfId="0" quotePrefix="1" applyNumberFormat="1" applyFont="1" applyFill="1" applyBorder="1" applyAlignment="1" applyProtection="1">
      <alignment horizontal="left" vertical="center" wrapText="1" indent="1"/>
    </xf>
    <xf numFmtId="3" fontId="11" fillId="0" borderId="2" xfId="0" applyNumberFormat="1" applyFont="1" applyFill="1" applyBorder="1" applyAlignment="1" applyProtection="1">
      <alignment horizontal="left" vertical="center" wrapText="1" indent="1"/>
    </xf>
    <xf numFmtId="0" fontId="11" fillId="0" borderId="2" xfId="0" applyFont="1" applyFill="1" applyBorder="1" applyAlignment="1" applyProtection="1">
      <alignment horizontal="left" vertical="center" indent="4"/>
    </xf>
    <xf numFmtId="0" fontId="23" fillId="0" borderId="2" xfId="0" applyFont="1" applyFill="1" applyBorder="1" applyAlignment="1" applyProtection="1">
      <alignment horizontal="left" vertical="center" indent="4"/>
    </xf>
    <xf numFmtId="3" fontId="24" fillId="2" borderId="2" xfId="0" applyNumberFormat="1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/>
    </xf>
    <xf numFmtId="3" fontId="16" fillId="0" borderId="0" xfId="0" applyNumberFormat="1" applyFont="1" applyBorder="1" applyAlignment="1">
      <alignment horizontal="center" vertical="center" wrapText="1"/>
    </xf>
    <xf numFmtId="3" fontId="18" fillId="2" borderId="6" xfId="0" applyNumberFormat="1" applyFont="1" applyFill="1" applyBorder="1" applyAlignment="1" applyProtection="1">
      <alignment horizontal="center" vertical="center" wrapText="1"/>
    </xf>
    <xf numFmtId="3" fontId="18" fillId="2" borderId="12" xfId="0" applyNumberFormat="1" applyFont="1" applyFill="1" applyBorder="1" applyAlignment="1" applyProtection="1">
      <alignment horizontal="center" vertical="center" wrapText="1"/>
    </xf>
    <xf numFmtId="3" fontId="22" fillId="2" borderId="5" xfId="0" applyNumberFormat="1" applyFont="1" applyFill="1" applyBorder="1" applyAlignment="1" applyProtection="1">
      <alignment horizontal="center" vertical="center" wrapText="1"/>
    </xf>
    <xf numFmtId="3" fontId="22" fillId="2" borderId="7" xfId="0" applyNumberFormat="1" applyFont="1" applyFill="1" applyBorder="1" applyAlignment="1" applyProtection="1">
      <alignment horizontal="center" vertical="center" wrapText="1"/>
    </xf>
    <xf numFmtId="3" fontId="22" fillId="2" borderId="8" xfId="0" applyNumberFormat="1" applyFont="1" applyFill="1" applyBorder="1" applyAlignment="1" applyProtection="1">
      <alignment horizontal="center" vertical="center" wrapText="1"/>
    </xf>
    <xf numFmtId="3" fontId="22" fillId="2" borderId="6" xfId="0" applyNumberFormat="1" applyFont="1" applyFill="1" applyBorder="1" applyAlignment="1" applyProtection="1">
      <alignment horizontal="center" vertical="center" wrapText="1"/>
    </xf>
    <xf numFmtId="3" fontId="22" fillId="2" borderId="12" xfId="0" applyNumberFormat="1" applyFont="1" applyFill="1" applyBorder="1" applyAlignment="1" applyProtection="1">
      <alignment horizontal="center" vertical="center" wrapText="1"/>
    </xf>
    <xf numFmtId="3" fontId="22" fillId="2" borderId="4" xfId="0" applyNumberFormat="1" applyFont="1" applyFill="1" applyBorder="1" applyAlignment="1" applyProtection="1">
      <alignment horizontal="center" vertical="center" wrapText="1"/>
    </xf>
    <xf numFmtId="3" fontId="22" fillId="2" borderId="9" xfId="0" applyNumberFormat="1" applyFont="1" applyFill="1" applyBorder="1" applyAlignment="1" applyProtection="1">
      <alignment horizontal="center" vertical="center" wrapText="1"/>
    </xf>
    <xf numFmtId="3" fontId="22" fillId="2" borderId="10" xfId="0" applyNumberFormat="1" applyFont="1" applyFill="1" applyBorder="1" applyAlignment="1" applyProtection="1">
      <alignment horizontal="center" vertical="center" wrapText="1"/>
    </xf>
    <xf numFmtId="3" fontId="22" fillId="2" borderId="3" xfId="0" applyNumberFormat="1" applyFont="1" applyFill="1" applyBorder="1" applyAlignment="1" applyProtection="1">
      <alignment horizontal="center" vertical="center" wrapText="1"/>
    </xf>
    <xf numFmtId="3" fontId="22" fillId="2" borderId="13" xfId="0" applyNumberFormat="1" applyFont="1" applyFill="1" applyBorder="1" applyAlignment="1" applyProtection="1">
      <alignment horizontal="center" vertical="center" wrapText="1"/>
    </xf>
    <xf numFmtId="3" fontId="22" fillId="2" borderId="11" xfId="0" applyNumberFormat="1" applyFont="1" applyFill="1" applyBorder="1" applyAlignment="1" applyProtection="1">
      <alignment horizontal="center" vertical="center" wrapText="1"/>
    </xf>
    <xf numFmtId="3" fontId="22" fillId="2" borderId="1" xfId="0" applyNumberFormat="1" applyFont="1" applyFill="1" applyBorder="1" applyAlignment="1" applyProtection="1">
      <alignment horizontal="center" vertical="center" wrapText="1"/>
    </xf>
    <xf numFmtId="3" fontId="18" fillId="2" borderId="4" xfId="0" applyNumberFormat="1" applyFont="1" applyFill="1" applyBorder="1" applyAlignment="1" applyProtection="1">
      <alignment horizontal="center" vertical="center" wrapText="1"/>
    </xf>
    <xf numFmtId="3" fontId="18" fillId="2" borderId="9" xfId="0" applyNumberFormat="1" applyFont="1" applyFill="1" applyBorder="1" applyAlignment="1" applyProtection="1">
      <alignment horizontal="center" vertical="center" wrapText="1"/>
    </xf>
    <xf numFmtId="3" fontId="18" fillId="2" borderId="10" xfId="0" applyNumberFormat="1" applyFont="1" applyFill="1" applyBorder="1" applyAlignment="1" applyProtection="1">
      <alignment horizontal="center" vertical="center" wrapText="1"/>
    </xf>
    <xf numFmtId="3" fontId="18" fillId="2" borderId="3" xfId="0" applyNumberFormat="1" applyFont="1" applyFill="1" applyBorder="1" applyAlignment="1" applyProtection="1">
      <alignment horizontal="center" vertical="center" wrapText="1"/>
    </xf>
    <xf numFmtId="3" fontId="18" fillId="2" borderId="13" xfId="0" applyNumberFormat="1" applyFont="1" applyFill="1" applyBorder="1" applyAlignment="1" applyProtection="1">
      <alignment horizontal="center" vertical="center" wrapText="1"/>
    </xf>
    <xf numFmtId="3" fontId="18" fillId="2" borderId="11" xfId="0" applyNumberFormat="1" applyFont="1" applyFill="1" applyBorder="1" applyAlignment="1" applyProtection="1">
      <alignment horizontal="center" vertical="center" wrapText="1"/>
    </xf>
    <xf numFmtId="3" fontId="18" fillId="2" borderId="1" xfId="0" applyNumberFormat="1" applyFont="1" applyFill="1" applyBorder="1" applyAlignment="1" applyProtection="1">
      <alignment horizontal="center" vertical="center" wrapText="1"/>
    </xf>
    <xf numFmtId="3" fontId="18" fillId="2" borderId="5" xfId="0" applyNumberFormat="1" applyFont="1" applyFill="1" applyBorder="1" applyAlignment="1" applyProtection="1">
      <alignment horizontal="center" vertical="center" wrapText="1"/>
    </xf>
    <xf numFmtId="3" fontId="18" fillId="2" borderId="8" xfId="0" applyNumberFormat="1" applyFont="1" applyFill="1" applyBorder="1" applyAlignment="1" applyProtection="1">
      <alignment horizontal="center" vertical="center" wrapText="1"/>
    </xf>
    <xf numFmtId="3" fontId="18" fillId="2" borderId="7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0" fontId="26" fillId="0" borderId="9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26" fillId="0" borderId="5" xfId="0" applyFont="1" applyBorder="1" applyAlignment="1" applyProtection="1">
      <alignment horizontal="center" vertical="center" wrapText="1"/>
    </xf>
    <xf numFmtId="0" fontId="26" fillId="0" borderId="7" xfId="0" applyFont="1" applyBorder="1" applyAlignment="1" applyProtection="1">
      <alignment horizontal="center" vertical="center" wrapText="1"/>
    </xf>
    <xf numFmtId="0" fontId="26" fillId="0" borderId="8" xfId="0" applyFont="1" applyBorder="1" applyAlignment="1" applyProtection="1">
      <alignment horizontal="center" vertical="center" wrapText="1"/>
    </xf>
    <xf numFmtId="167" fontId="12" fillId="0" borderId="6" xfId="0" applyNumberFormat="1" applyFont="1" applyBorder="1" applyAlignment="1" applyProtection="1">
      <alignment horizontal="center" vertical="center"/>
    </xf>
    <xf numFmtId="167" fontId="4" fillId="0" borderId="12" xfId="0" applyNumberFormat="1" applyFont="1" applyBorder="1" applyAlignment="1" applyProtection="1">
      <alignment horizontal="center" vertical="center"/>
    </xf>
    <xf numFmtId="167" fontId="12" fillId="0" borderId="2" xfId="0" applyNumberFormat="1" applyFont="1" applyFill="1" applyBorder="1" applyAlignment="1" applyProtection="1">
      <alignment horizontal="center" vertical="center"/>
    </xf>
    <xf numFmtId="167" fontId="4" fillId="0" borderId="2" xfId="0" applyNumberFormat="1" applyFont="1" applyFill="1" applyBorder="1" applyAlignment="1" applyProtection="1">
      <alignment horizontal="center" vertical="center"/>
    </xf>
    <xf numFmtId="0" fontId="26" fillId="0" borderId="11" xfId="0" applyFont="1" applyBorder="1" applyAlignment="1" applyProtection="1">
      <alignment horizontal="center" vertical="center"/>
    </xf>
    <xf numFmtId="0" fontId="26" fillId="0" borderId="10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/>
    </xf>
    <xf numFmtId="0" fontId="7" fillId="0" borderId="7" xfId="0" applyFont="1" applyBorder="1" applyAlignment="1" applyProtection="1">
      <alignment horizontal="center"/>
    </xf>
    <xf numFmtId="0" fontId="7" fillId="0" borderId="8" xfId="0" applyFont="1" applyBorder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</xf>
    <xf numFmtId="0" fontId="24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3" fontId="25" fillId="2" borderId="2" xfId="0" applyNumberFormat="1" applyFont="1" applyFill="1" applyBorder="1" applyAlignment="1" applyProtection="1">
      <alignment horizontal="center" vertical="center" wrapText="1"/>
    </xf>
    <xf numFmtId="0" fontId="26" fillId="0" borderId="9" xfId="0" applyFont="1" applyBorder="1" applyAlignment="1" applyProtection="1">
      <alignment horizontal="center" vertical="center" wrapText="1"/>
    </xf>
    <xf numFmtId="0" fontId="26" fillId="0" borderId="11" xfId="0" quotePrefix="1" applyFont="1" applyBorder="1" applyAlignment="1" applyProtection="1">
      <alignment horizontal="center" vertical="center" wrapText="1"/>
    </xf>
    <xf numFmtId="0" fontId="26" fillId="0" borderId="10" xfId="0" quotePrefix="1" applyFont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/>
    </xf>
    <xf numFmtId="0" fontId="26" fillId="0" borderId="8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26" fillId="0" borderId="9" xfId="0" applyFont="1" applyBorder="1" applyAlignment="1" applyProtection="1">
      <alignment horizontal="center"/>
    </xf>
    <xf numFmtId="0" fontId="26" fillId="0" borderId="11" xfId="0" applyFont="1" applyBorder="1" applyAlignment="1" applyProtection="1">
      <alignment horizontal="center"/>
    </xf>
    <xf numFmtId="0" fontId="26" fillId="0" borderId="10" xfId="0" applyFont="1" applyBorder="1" applyAlignment="1" applyProtection="1">
      <alignment horizontal="center"/>
    </xf>
    <xf numFmtId="0" fontId="26" fillId="0" borderId="9" xfId="0" applyFont="1" applyFill="1" applyBorder="1" applyAlignment="1" applyProtection="1">
      <alignment horizontal="center" vertical="center" wrapText="1"/>
    </xf>
    <xf numFmtId="0" fontId="26" fillId="0" borderId="11" xfId="0" quotePrefix="1" applyFont="1" applyFill="1" applyBorder="1" applyAlignment="1" applyProtection="1">
      <alignment horizontal="center" vertical="center" wrapText="1"/>
    </xf>
    <xf numFmtId="0" fontId="26" fillId="0" borderId="10" xfId="0" quotePrefix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8" xfId="0" applyFont="1" applyFill="1" applyBorder="1" applyAlignment="1" applyProtection="1">
      <alignment horizontal="center"/>
    </xf>
    <xf numFmtId="167" fontId="12" fillId="0" borderId="6" xfId="0" applyNumberFormat="1" applyFont="1" applyFill="1" applyBorder="1" applyAlignment="1" applyProtection="1">
      <alignment horizontal="center" vertical="center"/>
    </xf>
    <xf numFmtId="167" fontId="4" fillId="0" borderId="4" xfId="0" applyNumberFormat="1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 vertical="center" wrapText="1"/>
    </xf>
    <xf numFmtId="0" fontId="26" fillId="0" borderId="7" xfId="0" applyFont="1" applyFill="1" applyBorder="1" applyAlignment="1" applyProtection="1">
      <alignment horizontal="center" vertical="center" wrapText="1"/>
    </xf>
    <xf numFmtId="0" fontId="26" fillId="0" borderId="8" xfId="0" applyFont="1" applyFill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center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9" xfId="0" quotePrefix="1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15" xfId="0" applyFont="1" applyFill="1" applyBorder="1" applyAlignment="1" applyProtection="1">
      <alignment horizontal="center" vertical="center" wrapText="1"/>
    </xf>
    <xf numFmtId="0" fontId="0" fillId="0" borderId="4" xfId="0" applyFont="1" applyBorder="1" applyProtection="1"/>
    <xf numFmtId="0" fontId="26" fillId="0" borderId="5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center" vertical="center"/>
    </xf>
    <xf numFmtId="0" fontId="26" fillId="0" borderId="8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/>
    </xf>
    <xf numFmtId="0" fontId="7" fillId="0" borderId="7" xfId="0" applyFont="1" applyFill="1" applyBorder="1" applyAlignment="1" applyProtection="1">
      <alignment horizontal="center"/>
    </xf>
    <xf numFmtId="0" fontId="7" fillId="0" borderId="8" xfId="0" applyFont="1" applyFill="1" applyBorder="1" applyAlignment="1" applyProtection="1">
      <alignment horizont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49" fontId="4" fillId="0" borderId="12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26" fillId="0" borderId="9" xfId="0" quotePrefix="1" applyFont="1" applyFill="1" applyBorder="1" applyAlignment="1" applyProtection="1">
      <alignment horizontal="center" vertical="center"/>
    </xf>
    <xf numFmtId="0" fontId="26" fillId="0" borderId="11" xfId="0" quotePrefix="1" applyFont="1" applyFill="1" applyBorder="1" applyAlignment="1" applyProtection="1">
      <alignment horizontal="center" vertical="center"/>
    </xf>
    <xf numFmtId="0" fontId="26" fillId="0" borderId="14" xfId="0" quotePrefix="1" applyFont="1" applyFill="1" applyBorder="1" applyAlignment="1" applyProtection="1">
      <alignment horizontal="center" vertical="center"/>
    </xf>
    <xf numFmtId="0" fontId="26" fillId="0" borderId="0" xfId="0" quotePrefix="1" applyFont="1" applyFill="1" applyBorder="1" applyAlignment="1" applyProtection="1">
      <alignment horizontal="center" vertical="center"/>
    </xf>
    <xf numFmtId="0" fontId="26" fillId="0" borderId="3" xfId="0" quotePrefix="1" applyFont="1" applyFill="1" applyBorder="1" applyAlignment="1" applyProtection="1">
      <alignment horizontal="center" vertical="center"/>
    </xf>
    <xf numFmtId="0" fontId="26" fillId="0" borderId="1" xfId="0" quotePrefix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2" fontId="4" fillId="0" borderId="6" xfId="0" applyNumberFormat="1" applyFont="1" applyFill="1" applyBorder="1" applyAlignment="1" applyProtection="1">
      <alignment horizontal="center" vertical="center"/>
    </xf>
    <xf numFmtId="2" fontId="4" fillId="0" borderId="1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0" fillId="0" borderId="9" xfId="0" applyFont="1" applyFill="1" applyBorder="1" applyAlignment="1" applyProtection="1">
      <alignment horizontal="center" vertical="center" wrapText="1"/>
    </xf>
    <xf numFmtId="0" fontId="0" fillId="0" borderId="11" xfId="0" applyFont="1" applyFill="1" applyBorder="1" applyAlignment="1" applyProtection="1">
      <alignment horizontal="center" vertical="center" wrapText="1"/>
    </xf>
    <xf numFmtId="0" fontId="0" fillId="0" borderId="10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0" fillId="0" borderId="13" xfId="0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26" fillId="0" borderId="5" xfId="0" quotePrefix="1" applyFont="1" applyFill="1" applyBorder="1" applyAlignment="1" applyProtection="1">
      <alignment horizontal="center" vertical="center" wrapText="1"/>
    </xf>
    <xf numFmtId="0" fontId="26" fillId="0" borderId="7" xfId="0" quotePrefix="1" applyFont="1" applyFill="1" applyBorder="1" applyAlignment="1" applyProtection="1">
      <alignment horizontal="center" vertical="center" wrapText="1"/>
    </xf>
    <xf numFmtId="0" fontId="26" fillId="0" borderId="8" xfId="0" quotePrefix="1" applyFont="1" applyFill="1" applyBorder="1" applyAlignment="1" applyProtection="1">
      <alignment horizontal="center" vertical="center" wrapText="1"/>
    </xf>
    <xf numFmtId="167" fontId="12" fillId="0" borderId="6" xfId="0" applyNumberFormat="1" applyFont="1" applyFill="1" applyBorder="1" applyAlignment="1" applyProtection="1">
      <alignment horizontal="center" vertical="center"/>
      <protection locked="0"/>
    </xf>
    <xf numFmtId="167" fontId="4" fillId="0" borderId="4" xfId="0" applyNumberFormat="1" applyFont="1" applyFill="1" applyBorder="1" applyAlignment="1" applyProtection="1">
      <alignment horizontal="center" vertical="center"/>
      <protection locked="0"/>
    </xf>
    <xf numFmtId="0" fontId="26" fillId="0" borderId="11" xfId="0" applyFont="1" applyFill="1" applyBorder="1" applyAlignment="1" applyProtection="1">
      <alignment horizontal="center" vertical="center" wrapText="1"/>
    </xf>
    <xf numFmtId="0" fontId="26" fillId="0" borderId="10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13" xfId="0" applyFont="1" applyFill="1" applyBorder="1" applyAlignment="1" applyProtection="1">
      <alignment horizontal="center" vertical="center" wrapText="1"/>
    </xf>
    <xf numFmtId="0" fontId="26" fillId="0" borderId="14" xfId="0" applyFont="1" applyFill="1" applyBorder="1" applyAlignment="1" applyProtection="1">
      <alignment horizontal="center" vertical="center" wrapText="1"/>
    </xf>
    <xf numFmtId="0" fontId="26" fillId="0" borderId="0" xfId="0" quotePrefix="1" applyFont="1" applyFill="1" applyBorder="1" applyAlignment="1" applyProtection="1">
      <alignment horizontal="center" vertical="center" wrapText="1"/>
    </xf>
    <xf numFmtId="0" fontId="26" fillId="0" borderId="15" xfId="0" quotePrefix="1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center" wrapText="1"/>
    </xf>
    <xf numFmtId="0" fontId="7" fillId="0" borderId="2" xfId="0" applyFont="1" applyFill="1" applyBorder="1" applyAlignment="1" applyProtection="1">
      <alignment horizontal="center"/>
    </xf>
    <xf numFmtId="167" fontId="12" fillId="0" borderId="4" xfId="0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 applyProtection="1">
      <alignment horizontal="center" vertical="center" wrapText="1"/>
    </xf>
    <xf numFmtId="0" fontId="26" fillId="0" borderId="3" xfId="0" quotePrefix="1" applyFont="1" applyFill="1" applyBorder="1" applyAlignment="1" applyProtection="1">
      <alignment horizontal="center" vertical="center" wrapText="1"/>
    </xf>
  </cellXfs>
  <cellStyles count="6">
    <cellStyle name="Денежный [0]" xfId="2" builtinId="7"/>
    <cellStyle name="Обычный" xfId="0" builtinId="0"/>
    <cellStyle name="Обычный 4 2" xfId="4"/>
    <cellStyle name="Процентный" xfId="3" builtinId="5"/>
    <cellStyle name="Процентный 2" xfId="5"/>
    <cellStyle name="Финансовый" xfId="1" builtinId="3"/>
  </cellStyles>
  <dxfs count="501"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99FF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CC66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92"/>
  <sheetViews>
    <sheetView topLeftCell="A49" workbookViewId="0">
      <selection activeCell="D72" sqref="D72"/>
    </sheetView>
  </sheetViews>
  <sheetFormatPr defaultRowHeight="12.75" x14ac:dyDescent="0.2"/>
  <cols>
    <col min="1" max="1" width="7" style="3" customWidth="1"/>
    <col min="2" max="2" width="85.42578125" style="2" customWidth="1"/>
    <col min="3" max="3" width="17.28515625" style="2" customWidth="1"/>
    <col min="4" max="4" width="19.28515625" style="2" customWidth="1"/>
    <col min="5" max="5" width="17.28515625" style="2" customWidth="1"/>
    <col min="6" max="16384" width="9.140625" style="2"/>
  </cols>
  <sheetData>
    <row r="1" spans="1:6 16367:16367" ht="15.75" x14ac:dyDescent="0.25">
      <c r="A1" s="217" t="s">
        <v>151</v>
      </c>
      <c r="B1" s="217"/>
      <c r="C1" s="217"/>
      <c r="D1" s="217"/>
      <c r="E1" s="1" t="s">
        <v>152</v>
      </c>
    </row>
    <row r="2" spans="1:6 16367:16367" ht="15" customHeight="1" x14ac:dyDescent="0.2">
      <c r="B2" s="4" t="s">
        <v>153</v>
      </c>
      <c r="C2" s="5"/>
      <c r="D2" s="6"/>
      <c r="E2" s="5"/>
    </row>
    <row r="3" spans="1:6 16367:16367" ht="15" customHeight="1" x14ac:dyDescent="0.25">
      <c r="B3" s="203" t="s">
        <v>154</v>
      </c>
      <c r="D3" s="204">
        <v>45565</v>
      </c>
      <c r="E3" s="7" t="s">
        <v>155</v>
      </c>
    </row>
    <row r="4" spans="1:6 16367:16367" ht="43.5" customHeight="1" x14ac:dyDescent="0.2">
      <c r="A4" s="8" t="s">
        <v>0</v>
      </c>
      <c r="B4" s="8" t="s">
        <v>156</v>
      </c>
      <c r="C4" s="8" t="s">
        <v>157</v>
      </c>
      <c r="D4" s="8" t="s">
        <v>158</v>
      </c>
      <c r="E4" s="8" t="s">
        <v>159</v>
      </c>
      <c r="F4" s="10"/>
    </row>
    <row r="5" spans="1:6 16367:16367" ht="15" customHeight="1" x14ac:dyDescent="0.2">
      <c r="A5" s="11">
        <v>1</v>
      </c>
      <c r="B5" s="12" t="s">
        <v>160</v>
      </c>
      <c r="C5" s="13">
        <v>1928433108</v>
      </c>
      <c r="D5" s="13">
        <v>969641954</v>
      </c>
      <c r="E5" s="13">
        <v>958791154</v>
      </c>
      <c r="F5" s="10"/>
    </row>
    <row r="6" spans="1:6 16367:16367" ht="15" customHeight="1" x14ac:dyDescent="0.2">
      <c r="A6" s="11">
        <v>2</v>
      </c>
      <c r="B6" s="12" t="s">
        <v>161</v>
      </c>
      <c r="C6" s="14">
        <v>4289374013</v>
      </c>
      <c r="D6" s="13">
        <v>1878162131</v>
      </c>
      <c r="E6" s="13">
        <v>2411211882</v>
      </c>
      <c r="F6" s="10"/>
    </row>
    <row r="7" spans="1:6 16367:16367" ht="15" customHeight="1" x14ac:dyDescent="0.2">
      <c r="A7" s="11">
        <v>3</v>
      </c>
      <c r="B7" s="15" t="s">
        <v>162</v>
      </c>
      <c r="C7" s="13">
        <v>1927455383</v>
      </c>
      <c r="D7" s="13">
        <v>658808335</v>
      </c>
      <c r="E7" s="13">
        <v>1268647048</v>
      </c>
      <c r="F7" s="10"/>
    </row>
    <row r="8" spans="1:6 16367:16367" ht="15" customHeight="1" x14ac:dyDescent="0.2">
      <c r="A8" s="11" t="s">
        <v>1</v>
      </c>
      <c r="B8" s="16" t="s">
        <v>163</v>
      </c>
      <c r="C8" s="13">
        <v>1927455383</v>
      </c>
      <c r="D8" s="17">
        <v>658808335</v>
      </c>
      <c r="E8" s="17">
        <v>1268647048</v>
      </c>
      <c r="F8" s="10"/>
    </row>
    <row r="9" spans="1:6 16367:16367" ht="15" customHeight="1" x14ac:dyDescent="0.2">
      <c r="A9" s="11" t="s">
        <v>2</v>
      </c>
      <c r="B9" s="16" t="s">
        <v>164</v>
      </c>
      <c r="C9" s="13">
        <v>0</v>
      </c>
      <c r="D9" s="17">
        <v>0</v>
      </c>
      <c r="E9" s="17">
        <v>0</v>
      </c>
      <c r="F9" s="10"/>
      <c r="XEM9" s="17"/>
    </row>
    <row r="10" spans="1:6 16367:16367" ht="15" customHeight="1" x14ac:dyDescent="0.2">
      <c r="A10" s="11">
        <v>4</v>
      </c>
      <c r="B10" s="12" t="s">
        <v>165</v>
      </c>
      <c r="C10" s="13">
        <v>3875706124</v>
      </c>
      <c r="D10" s="13">
        <v>3875706124</v>
      </c>
      <c r="E10" s="13">
        <v>0</v>
      </c>
      <c r="F10" s="10"/>
    </row>
    <row r="11" spans="1:6 16367:16367" ht="15" customHeight="1" x14ac:dyDescent="0.2">
      <c r="A11" s="11" t="s">
        <v>3</v>
      </c>
      <c r="B11" s="18" t="s">
        <v>166</v>
      </c>
      <c r="C11" s="13">
        <v>4043300000</v>
      </c>
      <c r="D11" s="13">
        <v>4043300000</v>
      </c>
      <c r="E11" s="13">
        <v>0</v>
      </c>
      <c r="F11" s="10"/>
    </row>
    <row r="12" spans="1:6 16367:16367" x14ac:dyDescent="0.2">
      <c r="A12" s="11" t="s">
        <v>4</v>
      </c>
      <c r="B12" s="16" t="s">
        <v>167</v>
      </c>
      <c r="C12" s="13">
        <v>-167593876</v>
      </c>
      <c r="D12" s="13">
        <v>-167593876</v>
      </c>
      <c r="E12" s="13">
        <v>0</v>
      </c>
      <c r="F12" s="10"/>
    </row>
    <row r="13" spans="1:6 16367:16367" ht="15" customHeight="1" x14ac:dyDescent="0.2">
      <c r="A13" s="11" t="s">
        <v>5</v>
      </c>
      <c r="B13" s="18" t="s">
        <v>164</v>
      </c>
      <c r="C13" s="13">
        <v>0</v>
      </c>
      <c r="D13" s="13">
        <v>0</v>
      </c>
      <c r="E13" s="13">
        <v>0</v>
      </c>
      <c r="F13" s="10"/>
    </row>
    <row r="14" spans="1:6 16367:16367" ht="15" customHeight="1" x14ac:dyDescent="0.2">
      <c r="A14" s="11">
        <v>5</v>
      </c>
      <c r="B14" s="12" t="s">
        <v>168</v>
      </c>
      <c r="C14" s="13">
        <v>0</v>
      </c>
      <c r="D14" s="13">
        <v>0</v>
      </c>
      <c r="E14" s="13">
        <v>0</v>
      </c>
      <c r="F14" s="10"/>
    </row>
    <row r="15" spans="1:6 16367:16367" ht="15" customHeight="1" x14ac:dyDescent="0.2">
      <c r="A15" s="11" t="s">
        <v>6</v>
      </c>
      <c r="B15" s="18" t="s">
        <v>169</v>
      </c>
      <c r="C15" s="13">
        <v>0</v>
      </c>
      <c r="D15" s="13">
        <v>0</v>
      </c>
      <c r="E15" s="13">
        <v>0</v>
      </c>
      <c r="F15" s="10"/>
    </row>
    <row r="16" spans="1:6 16367:16367" ht="15" customHeight="1" x14ac:dyDescent="0.2">
      <c r="A16" s="11" t="s">
        <v>7</v>
      </c>
      <c r="B16" s="18" t="s">
        <v>164</v>
      </c>
      <c r="C16" s="13">
        <v>0</v>
      </c>
      <c r="D16" s="13">
        <v>0</v>
      </c>
      <c r="E16" s="13">
        <v>0</v>
      </c>
      <c r="F16" s="10"/>
    </row>
    <row r="17" spans="1:6" ht="15" customHeight="1" x14ac:dyDescent="0.2">
      <c r="A17" s="11">
        <v>6</v>
      </c>
      <c r="B17" s="12" t="s">
        <v>170</v>
      </c>
      <c r="C17" s="13">
        <v>75277895</v>
      </c>
      <c r="D17" s="13">
        <v>75277895</v>
      </c>
      <c r="E17" s="13">
        <v>0</v>
      </c>
      <c r="F17" s="10"/>
    </row>
    <row r="18" spans="1:6" ht="15" customHeight="1" x14ac:dyDescent="0.2">
      <c r="A18" s="11" t="s">
        <v>8</v>
      </c>
      <c r="B18" s="18" t="s">
        <v>171</v>
      </c>
      <c r="C18" s="13">
        <v>75277895</v>
      </c>
      <c r="D18" s="13">
        <v>75277895</v>
      </c>
      <c r="E18" s="13">
        <v>0</v>
      </c>
      <c r="F18" s="10"/>
    </row>
    <row r="19" spans="1:6" ht="15" customHeight="1" x14ac:dyDescent="0.2">
      <c r="A19" s="11" t="s">
        <v>9</v>
      </c>
      <c r="B19" s="16" t="s">
        <v>172</v>
      </c>
      <c r="C19" s="13">
        <v>0</v>
      </c>
      <c r="D19" s="13">
        <v>0</v>
      </c>
      <c r="E19" s="13">
        <v>0</v>
      </c>
      <c r="F19" s="10"/>
    </row>
    <row r="20" spans="1:6" ht="15" customHeight="1" x14ac:dyDescent="0.2">
      <c r="A20" s="11" t="s">
        <v>10</v>
      </c>
      <c r="B20" s="18" t="s">
        <v>164</v>
      </c>
      <c r="C20" s="13">
        <v>0</v>
      </c>
      <c r="D20" s="13">
        <v>0</v>
      </c>
      <c r="E20" s="13">
        <v>0</v>
      </c>
      <c r="F20" s="10"/>
    </row>
    <row r="21" spans="1:6" ht="15" customHeight="1" x14ac:dyDescent="0.2">
      <c r="A21" s="11">
        <v>7</v>
      </c>
      <c r="B21" s="12" t="s">
        <v>173</v>
      </c>
      <c r="C21" s="13">
        <v>0</v>
      </c>
      <c r="D21" s="13">
        <v>0</v>
      </c>
      <c r="E21" s="13">
        <v>0</v>
      </c>
      <c r="F21" s="10"/>
    </row>
    <row r="22" spans="1:6" ht="15" customHeight="1" x14ac:dyDescent="0.2">
      <c r="A22" s="11" t="s">
        <v>11</v>
      </c>
      <c r="B22" s="18" t="s">
        <v>174</v>
      </c>
      <c r="C22" s="13">
        <v>0</v>
      </c>
      <c r="D22" s="17">
        <v>0</v>
      </c>
      <c r="E22" s="17">
        <v>0</v>
      </c>
      <c r="F22" s="10"/>
    </row>
    <row r="23" spans="1:6" ht="15" customHeight="1" x14ac:dyDescent="0.2">
      <c r="A23" s="11" t="s">
        <v>12</v>
      </c>
      <c r="B23" s="18" t="s">
        <v>175</v>
      </c>
      <c r="C23" s="13">
        <v>0</v>
      </c>
      <c r="D23" s="17">
        <v>0</v>
      </c>
      <c r="E23" s="17">
        <v>0</v>
      </c>
      <c r="F23" s="10"/>
    </row>
    <row r="24" spans="1:6" ht="15" customHeight="1" x14ac:dyDescent="0.2">
      <c r="A24" s="11">
        <v>8</v>
      </c>
      <c r="B24" s="12" t="s">
        <v>176</v>
      </c>
      <c r="C24" s="13">
        <v>29415692762</v>
      </c>
      <c r="D24" s="13">
        <v>18826921709</v>
      </c>
      <c r="E24" s="13">
        <v>10588771053</v>
      </c>
      <c r="F24" s="10"/>
    </row>
    <row r="25" spans="1:6" x14ac:dyDescent="0.2">
      <c r="A25" s="11" t="s">
        <v>13</v>
      </c>
      <c r="B25" s="18" t="s">
        <v>177</v>
      </c>
      <c r="C25" s="13">
        <v>30187673861</v>
      </c>
      <c r="D25" s="17">
        <v>19475104988</v>
      </c>
      <c r="E25" s="17">
        <v>10712568873</v>
      </c>
      <c r="F25" s="10"/>
    </row>
    <row r="26" spans="1:6" ht="15" customHeight="1" x14ac:dyDescent="0.2">
      <c r="A26" s="11" t="s">
        <v>14</v>
      </c>
      <c r="B26" s="18" t="s">
        <v>164</v>
      </c>
      <c r="C26" s="13">
        <v>771981099</v>
      </c>
      <c r="D26" s="17">
        <v>648183279</v>
      </c>
      <c r="E26" s="17">
        <v>123797820</v>
      </c>
      <c r="F26" s="10"/>
    </row>
    <row r="27" spans="1:6" ht="15" customHeight="1" x14ac:dyDescent="0.2">
      <c r="A27" s="11">
        <v>9</v>
      </c>
      <c r="B27" s="12" t="s">
        <v>178</v>
      </c>
      <c r="C27" s="19">
        <v>523516612</v>
      </c>
      <c r="D27" s="19">
        <v>0</v>
      </c>
      <c r="E27" s="19">
        <v>523516612</v>
      </c>
      <c r="F27" s="10"/>
    </row>
    <row r="28" spans="1:6" ht="15" customHeight="1" x14ac:dyDescent="0.2">
      <c r="A28" s="11" t="s">
        <v>15</v>
      </c>
      <c r="B28" s="18" t="s">
        <v>179</v>
      </c>
      <c r="C28" s="13">
        <v>523516612</v>
      </c>
      <c r="D28" s="17">
        <v>0</v>
      </c>
      <c r="E28" s="17">
        <v>523516612</v>
      </c>
      <c r="F28" s="10"/>
    </row>
    <row r="29" spans="1:6" ht="15" customHeight="1" x14ac:dyDescent="0.2">
      <c r="A29" s="11" t="s">
        <v>16</v>
      </c>
      <c r="B29" s="18" t="s">
        <v>164</v>
      </c>
      <c r="C29" s="13">
        <v>0</v>
      </c>
      <c r="D29" s="17">
        <v>0</v>
      </c>
      <c r="E29" s="17">
        <v>0</v>
      </c>
      <c r="F29" s="10"/>
    </row>
    <row r="30" spans="1:6" ht="15" customHeight="1" x14ac:dyDescent="0.2">
      <c r="A30" s="11">
        <v>10</v>
      </c>
      <c r="B30" s="18" t="s">
        <v>180</v>
      </c>
      <c r="C30" s="13">
        <v>1313256017</v>
      </c>
      <c r="D30" s="13">
        <v>1313256017</v>
      </c>
      <c r="E30" s="13">
        <v>0</v>
      </c>
      <c r="F30" s="10"/>
    </row>
    <row r="31" spans="1:6" ht="15" customHeight="1" x14ac:dyDescent="0.2">
      <c r="A31" s="11">
        <v>11</v>
      </c>
      <c r="B31" s="18" t="s">
        <v>181</v>
      </c>
      <c r="C31" s="13">
        <v>619717727</v>
      </c>
      <c r="D31" s="13">
        <v>533629170</v>
      </c>
      <c r="E31" s="13">
        <v>86088557</v>
      </c>
      <c r="F31" s="10"/>
    </row>
    <row r="32" spans="1:6" ht="15" customHeight="1" x14ac:dyDescent="0.2">
      <c r="A32" s="11" t="s">
        <v>17</v>
      </c>
      <c r="B32" s="18" t="s">
        <v>182</v>
      </c>
      <c r="C32" s="13">
        <v>635519375</v>
      </c>
      <c r="D32" s="17">
        <v>549807087</v>
      </c>
      <c r="E32" s="17">
        <v>85712288</v>
      </c>
      <c r="F32" s="10"/>
    </row>
    <row r="33" spans="1:6" ht="18" customHeight="1" x14ac:dyDescent="0.2">
      <c r="A33" s="11" t="s">
        <v>18</v>
      </c>
      <c r="B33" s="18" t="s">
        <v>183</v>
      </c>
      <c r="C33" s="13">
        <v>38241159</v>
      </c>
      <c r="D33" s="17">
        <v>34910568</v>
      </c>
      <c r="E33" s="17">
        <v>3330591</v>
      </c>
      <c r="F33" s="10"/>
    </row>
    <row r="34" spans="1:6" ht="18" customHeight="1" x14ac:dyDescent="0.2">
      <c r="A34" s="11" t="s">
        <v>19</v>
      </c>
      <c r="B34" s="18" t="s">
        <v>164</v>
      </c>
      <c r="C34" s="13">
        <v>54042807</v>
      </c>
      <c r="D34" s="17">
        <v>51088485</v>
      </c>
      <c r="E34" s="17">
        <v>2954322</v>
      </c>
      <c r="F34" s="10"/>
    </row>
    <row r="35" spans="1:6" ht="18" customHeight="1" x14ac:dyDescent="0.2">
      <c r="A35" s="11">
        <v>12</v>
      </c>
      <c r="B35" s="12" t="s">
        <v>184</v>
      </c>
      <c r="C35" s="13">
        <v>23346747</v>
      </c>
      <c r="D35" s="13">
        <v>23346747</v>
      </c>
      <c r="E35" s="13">
        <v>0</v>
      </c>
      <c r="F35" s="10"/>
    </row>
    <row r="36" spans="1:6" ht="18" customHeight="1" x14ac:dyDescent="0.2">
      <c r="A36" s="11" t="s">
        <v>20</v>
      </c>
      <c r="B36" s="18" t="s">
        <v>185</v>
      </c>
      <c r="C36" s="13">
        <v>19364821</v>
      </c>
      <c r="D36" s="17">
        <v>19364821</v>
      </c>
      <c r="E36" s="17">
        <v>0</v>
      </c>
      <c r="F36" s="10"/>
    </row>
    <row r="37" spans="1:6" ht="18" customHeight="1" x14ac:dyDescent="0.2">
      <c r="A37" s="11" t="s">
        <v>21</v>
      </c>
      <c r="B37" s="18" t="s">
        <v>186</v>
      </c>
      <c r="C37" s="13">
        <v>4415729</v>
      </c>
      <c r="D37" s="17">
        <v>4415729</v>
      </c>
      <c r="E37" s="17">
        <v>0</v>
      </c>
      <c r="F37" s="10"/>
    </row>
    <row r="38" spans="1:6" x14ac:dyDescent="0.2">
      <c r="A38" s="11" t="s">
        <v>22</v>
      </c>
      <c r="B38" s="20" t="s">
        <v>187</v>
      </c>
      <c r="C38" s="13">
        <v>433803</v>
      </c>
      <c r="D38" s="17">
        <v>433803</v>
      </c>
      <c r="E38" s="17">
        <v>0</v>
      </c>
      <c r="F38" s="10"/>
    </row>
    <row r="39" spans="1:6" s="3" customFormat="1" ht="15" customHeight="1" x14ac:dyDescent="0.2">
      <c r="A39" s="11">
        <v>13</v>
      </c>
      <c r="B39" s="21" t="s">
        <v>188</v>
      </c>
      <c r="C39" s="19">
        <v>303412045</v>
      </c>
      <c r="D39" s="19">
        <v>303412045</v>
      </c>
      <c r="E39" s="19">
        <v>0</v>
      </c>
      <c r="F39" s="22"/>
    </row>
    <row r="40" spans="1:6" s="3" customFormat="1" ht="15" customHeight="1" x14ac:dyDescent="0.2">
      <c r="A40" s="11" t="s">
        <v>23</v>
      </c>
      <c r="B40" s="21" t="s">
        <v>189</v>
      </c>
      <c r="C40" s="19">
        <v>270863086</v>
      </c>
      <c r="D40" s="23">
        <v>270863086</v>
      </c>
      <c r="E40" s="23">
        <v>0</v>
      </c>
      <c r="F40" s="22"/>
    </row>
    <row r="41" spans="1:6" s="3" customFormat="1" ht="15" customHeight="1" x14ac:dyDescent="0.2">
      <c r="A41" s="11" t="s">
        <v>24</v>
      </c>
      <c r="B41" s="21" t="s">
        <v>190</v>
      </c>
      <c r="C41" s="19">
        <v>29165538</v>
      </c>
      <c r="D41" s="23">
        <v>29165538</v>
      </c>
      <c r="E41" s="23"/>
      <c r="F41" s="22"/>
    </row>
    <row r="42" spans="1:6" s="3" customFormat="1" ht="20.25" customHeight="1" x14ac:dyDescent="0.2">
      <c r="A42" s="11" t="s">
        <v>25</v>
      </c>
      <c r="B42" s="21" t="s">
        <v>191</v>
      </c>
      <c r="C42" s="19">
        <v>3383421</v>
      </c>
      <c r="D42" s="23">
        <v>3383421</v>
      </c>
      <c r="E42" s="23"/>
      <c r="F42" s="22"/>
    </row>
    <row r="43" spans="1:6" ht="18" customHeight="1" x14ac:dyDescent="0.2">
      <c r="A43" s="11">
        <v>14</v>
      </c>
      <c r="B43" s="12" t="s">
        <v>192</v>
      </c>
      <c r="C43" s="13">
        <v>1552707492</v>
      </c>
      <c r="D43" s="13">
        <v>1257082267</v>
      </c>
      <c r="E43" s="13">
        <v>295625225</v>
      </c>
      <c r="F43" s="10"/>
    </row>
    <row r="44" spans="1:6" ht="18" customHeight="1" x14ac:dyDescent="0.2">
      <c r="A44" s="11" t="s">
        <v>26</v>
      </c>
      <c r="B44" s="18" t="s">
        <v>193</v>
      </c>
      <c r="C44" s="24">
        <v>1553589928</v>
      </c>
      <c r="D44" s="17">
        <v>1257964703</v>
      </c>
      <c r="E44" s="17">
        <v>295625225</v>
      </c>
      <c r="F44" s="10"/>
    </row>
    <row r="45" spans="1:6" ht="15" customHeight="1" x14ac:dyDescent="0.2">
      <c r="A45" s="11" t="s">
        <v>27</v>
      </c>
      <c r="B45" s="18" t="s">
        <v>164</v>
      </c>
      <c r="C45" s="24">
        <v>882436</v>
      </c>
      <c r="D45" s="17">
        <v>882436</v>
      </c>
      <c r="E45" s="17"/>
      <c r="F45" s="10"/>
    </row>
    <row r="46" spans="1:6" ht="15" customHeight="1" x14ac:dyDescent="0.2">
      <c r="A46" s="11" t="s">
        <v>28</v>
      </c>
      <c r="B46" s="18" t="s">
        <v>194</v>
      </c>
      <c r="C46" s="25">
        <v>0</v>
      </c>
      <c r="D46" s="13"/>
      <c r="E46" s="13"/>
      <c r="F46" s="10"/>
    </row>
    <row r="47" spans="1:6" ht="15" customHeight="1" x14ac:dyDescent="0.2">
      <c r="A47" s="26" t="s">
        <v>29</v>
      </c>
      <c r="B47" s="27" t="s">
        <v>195</v>
      </c>
      <c r="C47" s="28">
        <v>45241071835</v>
      </c>
      <c r="D47" s="28">
        <v>29108420304</v>
      </c>
      <c r="E47" s="28">
        <v>16132651531</v>
      </c>
      <c r="F47" s="10"/>
    </row>
    <row r="48" spans="1:6" ht="15" customHeight="1" x14ac:dyDescent="0.2">
      <c r="A48" s="11"/>
      <c r="B48" s="29"/>
      <c r="C48" s="13"/>
      <c r="D48" s="13"/>
      <c r="E48" s="13"/>
      <c r="F48" s="10"/>
    </row>
    <row r="49" spans="1:6" ht="15" customHeight="1" x14ac:dyDescent="0.2">
      <c r="A49" s="11"/>
      <c r="B49" s="30" t="s">
        <v>196</v>
      </c>
      <c r="C49" s="13"/>
      <c r="D49" s="13"/>
      <c r="E49" s="13"/>
      <c r="F49" s="10"/>
    </row>
    <row r="50" spans="1:6" ht="16.5" customHeight="1" x14ac:dyDescent="0.2">
      <c r="A50" s="11" t="s">
        <v>30</v>
      </c>
      <c r="B50" s="12" t="s">
        <v>197</v>
      </c>
      <c r="C50" s="31">
        <v>11013916622</v>
      </c>
      <c r="D50" s="32">
        <v>4581528862</v>
      </c>
      <c r="E50" s="31">
        <v>6432387760</v>
      </c>
      <c r="F50" s="10"/>
    </row>
    <row r="51" spans="1:6" ht="16.5" customHeight="1" x14ac:dyDescent="0.2">
      <c r="A51" s="11" t="s">
        <v>31</v>
      </c>
      <c r="B51" s="12" t="s">
        <v>198</v>
      </c>
      <c r="C51" s="31">
        <v>22942776512</v>
      </c>
      <c r="D51" s="32">
        <v>16708092244</v>
      </c>
      <c r="E51" s="31">
        <v>6234684268</v>
      </c>
      <c r="F51" s="10"/>
    </row>
    <row r="52" spans="1:6" ht="16.5" customHeight="1" x14ac:dyDescent="0.2">
      <c r="A52" s="11" t="s">
        <v>32</v>
      </c>
      <c r="B52" s="12" t="s">
        <v>199</v>
      </c>
      <c r="C52" s="31">
        <v>0</v>
      </c>
      <c r="D52" s="13">
        <v>0</v>
      </c>
      <c r="E52" s="13">
        <v>0</v>
      </c>
      <c r="F52" s="10"/>
    </row>
    <row r="53" spans="1:6" ht="16.5" customHeight="1" x14ac:dyDescent="0.2">
      <c r="A53" s="11" t="s">
        <v>33</v>
      </c>
      <c r="B53" s="12" t="s">
        <v>200</v>
      </c>
      <c r="C53" s="31">
        <v>2265363401</v>
      </c>
      <c r="D53" s="13">
        <v>2209835000</v>
      </c>
      <c r="E53" s="13">
        <v>55528401</v>
      </c>
      <c r="F53" s="10"/>
    </row>
    <row r="54" spans="1:6" ht="16.5" customHeight="1" x14ac:dyDescent="0.2">
      <c r="A54" s="11" t="s">
        <v>34</v>
      </c>
      <c r="B54" s="15" t="s">
        <v>201</v>
      </c>
      <c r="C54" s="31">
        <v>0</v>
      </c>
      <c r="D54" s="13">
        <v>0</v>
      </c>
      <c r="E54" s="13">
        <v>0</v>
      </c>
      <c r="F54" s="10"/>
    </row>
    <row r="55" spans="1:6" ht="16.5" customHeight="1" x14ac:dyDescent="0.2">
      <c r="A55" s="11" t="s">
        <v>35</v>
      </c>
      <c r="B55" s="12" t="s">
        <v>202</v>
      </c>
      <c r="C55" s="31">
        <v>1199415663</v>
      </c>
      <c r="D55" s="17">
        <v>619084239</v>
      </c>
      <c r="E55" s="17">
        <v>580331424</v>
      </c>
      <c r="F55" s="10"/>
    </row>
    <row r="56" spans="1:6" ht="16.5" customHeight="1" x14ac:dyDescent="0.2">
      <c r="A56" s="11" t="s">
        <v>36</v>
      </c>
      <c r="B56" s="12" t="s">
        <v>203</v>
      </c>
      <c r="C56" s="31">
        <v>0</v>
      </c>
      <c r="D56" s="17">
        <v>0</v>
      </c>
      <c r="E56" s="17">
        <v>0</v>
      </c>
      <c r="F56" s="10"/>
    </row>
    <row r="57" spans="1:6" ht="16.5" customHeight="1" x14ac:dyDescent="0.2">
      <c r="A57" s="11" t="s">
        <v>37</v>
      </c>
      <c r="B57" s="33" t="s">
        <v>204</v>
      </c>
      <c r="C57" s="31">
        <v>1563303246</v>
      </c>
      <c r="D57" s="17">
        <v>155455905</v>
      </c>
      <c r="E57" s="17">
        <v>1407847341</v>
      </c>
      <c r="F57" s="10"/>
    </row>
    <row r="58" spans="1:6" ht="16.5" customHeight="1" x14ac:dyDescent="0.2">
      <c r="A58" s="11" t="s">
        <v>38</v>
      </c>
      <c r="B58" s="12" t="s">
        <v>205</v>
      </c>
      <c r="C58" s="31">
        <v>64720943</v>
      </c>
      <c r="D58" s="31">
        <v>44314310</v>
      </c>
      <c r="E58" s="31">
        <v>20406633</v>
      </c>
      <c r="F58" s="10"/>
    </row>
    <row r="59" spans="1:6" ht="16.5" customHeight="1" x14ac:dyDescent="0.2">
      <c r="A59" s="11" t="s">
        <v>39</v>
      </c>
      <c r="B59" s="12" t="s">
        <v>206</v>
      </c>
      <c r="C59" s="31">
        <v>13002438</v>
      </c>
      <c r="D59" s="17">
        <v>13002438</v>
      </c>
      <c r="E59" s="17">
        <v>0</v>
      </c>
      <c r="F59" s="10"/>
    </row>
    <row r="60" spans="1:6" ht="16.5" customHeight="1" x14ac:dyDescent="0.2">
      <c r="A60" s="11" t="s">
        <v>40</v>
      </c>
      <c r="B60" s="12" t="s">
        <v>207</v>
      </c>
      <c r="C60" s="31">
        <v>144742441</v>
      </c>
      <c r="D60" s="13">
        <v>7146835</v>
      </c>
      <c r="E60" s="13">
        <v>137595606</v>
      </c>
      <c r="F60" s="10"/>
    </row>
    <row r="61" spans="1:6" ht="17.25" customHeight="1" x14ac:dyDescent="0.2">
      <c r="A61" s="11" t="s">
        <v>41</v>
      </c>
      <c r="B61" s="15" t="s">
        <v>208</v>
      </c>
      <c r="C61" s="31">
        <v>3913935</v>
      </c>
      <c r="D61" s="17">
        <v>3913935</v>
      </c>
      <c r="E61" s="17">
        <v>0</v>
      </c>
      <c r="F61" s="10"/>
    </row>
    <row r="62" spans="1:6" ht="16.5" customHeight="1" x14ac:dyDescent="0.2">
      <c r="A62" s="11" t="s">
        <v>42</v>
      </c>
      <c r="B62" s="12" t="s">
        <v>209</v>
      </c>
      <c r="C62" s="31">
        <v>880714220</v>
      </c>
      <c r="D62" s="17">
        <v>678946841</v>
      </c>
      <c r="E62" s="17">
        <v>201767379</v>
      </c>
      <c r="F62" s="10"/>
    </row>
    <row r="63" spans="1:6" ht="16.5" customHeight="1" x14ac:dyDescent="0.2">
      <c r="A63" s="34" t="s">
        <v>43</v>
      </c>
      <c r="B63" s="35" t="s">
        <v>210</v>
      </c>
      <c r="C63" s="36">
        <v>40091869421</v>
      </c>
      <c r="D63" s="36">
        <v>25021320609</v>
      </c>
      <c r="E63" s="36">
        <v>15070548812</v>
      </c>
      <c r="F63" s="10"/>
    </row>
    <row r="64" spans="1:6" ht="6.75" customHeight="1" x14ac:dyDescent="0.2">
      <c r="A64" s="11"/>
      <c r="B64" s="37"/>
      <c r="C64" s="31"/>
      <c r="D64" s="31"/>
      <c r="E64" s="31"/>
      <c r="F64" s="10"/>
    </row>
    <row r="65" spans="1:21" ht="15" customHeight="1" x14ac:dyDescent="0.2">
      <c r="A65" s="38"/>
      <c r="B65" s="30" t="s">
        <v>211</v>
      </c>
      <c r="C65" s="13"/>
      <c r="D65" s="13"/>
      <c r="E65" s="13"/>
      <c r="F65" s="10"/>
    </row>
    <row r="66" spans="1:21" ht="6.75" customHeight="1" x14ac:dyDescent="0.2">
      <c r="A66" s="11"/>
      <c r="B66" s="37"/>
      <c r="C66" s="31"/>
      <c r="D66" s="31"/>
      <c r="E66" s="31"/>
      <c r="F66" s="10"/>
    </row>
    <row r="67" spans="1:21" ht="15" customHeight="1" x14ac:dyDescent="0.2">
      <c r="A67" s="34" t="s">
        <v>44</v>
      </c>
      <c r="B67" s="12" t="s">
        <v>212</v>
      </c>
      <c r="C67" s="39">
        <v>502385173</v>
      </c>
      <c r="D67" s="39">
        <v>502385173</v>
      </c>
      <c r="E67" s="39">
        <v>0</v>
      </c>
      <c r="F67" s="10"/>
    </row>
    <row r="68" spans="1:21" ht="15" customHeight="1" x14ac:dyDescent="0.2">
      <c r="A68" s="38" t="s">
        <v>45</v>
      </c>
      <c r="B68" s="18" t="s">
        <v>213</v>
      </c>
      <c r="C68" s="13">
        <v>502385173</v>
      </c>
      <c r="D68" s="23">
        <v>502385173</v>
      </c>
      <c r="E68" s="23">
        <v>0</v>
      </c>
      <c r="F68" s="10"/>
    </row>
    <row r="69" spans="1:21" ht="15" customHeight="1" x14ac:dyDescent="0.2">
      <c r="A69" s="11" t="s">
        <v>46</v>
      </c>
      <c r="B69" s="18" t="s">
        <v>214</v>
      </c>
      <c r="C69" s="13">
        <v>0</v>
      </c>
      <c r="D69" s="17">
        <v>0</v>
      </c>
      <c r="E69" s="17">
        <v>0</v>
      </c>
      <c r="F69" s="10"/>
    </row>
    <row r="70" spans="1:21" ht="15" customHeight="1" x14ac:dyDescent="0.2">
      <c r="A70" s="11" t="s">
        <v>47</v>
      </c>
      <c r="B70" s="12" t="s">
        <v>215</v>
      </c>
      <c r="C70" s="13">
        <v>349727222</v>
      </c>
      <c r="D70" s="17">
        <v>349727222</v>
      </c>
      <c r="E70" s="17">
        <v>0</v>
      </c>
      <c r="F70" s="10"/>
    </row>
    <row r="71" spans="1:21" ht="15" customHeight="1" x14ac:dyDescent="0.2">
      <c r="A71" s="11" t="s">
        <v>48</v>
      </c>
      <c r="B71" s="40" t="s">
        <v>216</v>
      </c>
      <c r="C71" s="39">
        <v>3048464807</v>
      </c>
      <c r="D71" s="39">
        <v>3048464807</v>
      </c>
      <c r="E71" s="39">
        <v>0</v>
      </c>
      <c r="F71" s="10"/>
    </row>
    <row r="72" spans="1:21" ht="15" customHeight="1" x14ac:dyDescent="0.2">
      <c r="A72" s="11" t="s">
        <v>49</v>
      </c>
      <c r="B72" s="41" t="s">
        <v>217</v>
      </c>
      <c r="C72" s="31">
        <v>3045753314</v>
      </c>
      <c r="D72" s="17">
        <v>3045753314</v>
      </c>
      <c r="E72" s="17">
        <v>0</v>
      </c>
      <c r="F72" s="10"/>
    </row>
    <row r="73" spans="1:21" ht="15" customHeight="1" x14ac:dyDescent="0.2">
      <c r="A73" s="11" t="s">
        <v>50</v>
      </c>
      <c r="B73" s="41" t="s">
        <v>218</v>
      </c>
      <c r="C73" s="13">
        <v>0</v>
      </c>
      <c r="D73" s="17"/>
      <c r="E73" s="17">
        <v>0</v>
      </c>
      <c r="F73" s="10"/>
    </row>
    <row r="74" spans="1:21" ht="15" customHeight="1" x14ac:dyDescent="0.2">
      <c r="A74" s="11" t="s">
        <v>51</v>
      </c>
      <c r="B74" s="41" t="s">
        <v>219</v>
      </c>
      <c r="C74" s="31">
        <v>2711493</v>
      </c>
      <c r="D74" s="17">
        <v>2711493</v>
      </c>
      <c r="E74" s="17">
        <v>0</v>
      </c>
      <c r="F74" s="10"/>
    </row>
    <row r="75" spans="1:21" ht="15" customHeight="1" x14ac:dyDescent="0.2">
      <c r="A75" s="11" t="s">
        <v>52</v>
      </c>
      <c r="B75" s="40" t="s">
        <v>220</v>
      </c>
      <c r="C75" s="31">
        <v>1248625212</v>
      </c>
      <c r="D75" s="17">
        <v>1248625212</v>
      </c>
      <c r="E75" s="17">
        <v>0</v>
      </c>
      <c r="F75" s="10"/>
    </row>
    <row r="76" spans="1:21" ht="15" customHeight="1" x14ac:dyDescent="0.2">
      <c r="A76" s="11" t="s">
        <v>53</v>
      </c>
      <c r="B76" s="41" t="s">
        <v>221</v>
      </c>
      <c r="C76" s="31">
        <v>209591753</v>
      </c>
      <c r="D76" s="17">
        <v>209591753</v>
      </c>
      <c r="E76" s="17">
        <v>0</v>
      </c>
      <c r="F76" s="10"/>
    </row>
    <row r="77" spans="1:21" ht="15" customHeight="1" x14ac:dyDescent="0.2">
      <c r="A77" s="42" t="s">
        <v>54</v>
      </c>
      <c r="B77" s="35" t="s">
        <v>222</v>
      </c>
      <c r="C77" s="43">
        <v>5149202414</v>
      </c>
      <c r="D77" s="43">
        <v>5149202414</v>
      </c>
      <c r="E77" s="43">
        <v>0</v>
      </c>
      <c r="F77" s="10"/>
    </row>
    <row r="78" spans="1:21" ht="15" customHeight="1" x14ac:dyDescent="0.2">
      <c r="A78" s="42" t="s">
        <v>55</v>
      </c>
      <c r="B78" s="44" t="s">
        <v>223</v>
      </c>
      <c r="C78" s="28">
        <v>45241071835</v>
      </c>
      <c r="D78" s="28">
        <v>30170523023</v>
      </c>
      <c r="E78" s="28">
        <v>15070548812</v>
      </c>
      <c r="F78" s="10"/>
    </row>
    <row r="79" spans="1:21" ht="15" customHeight="1" x14ac:dyDescent="0.2">
      <c r="A79" s="10"/>
      <c r="B79" s="10"/>
      <c r="C79" s="10"/>
      <c r="D79" s="10"/>
      <c r="E79" s="10"/>
      <c r="F79" s="10"/>
    </row>
    <row r="80" spans="1:21" ht="15" customHeight="1" x14ac:dyDescent="0.2">
      <c r="A80" s="10"/>
      <c r="B80" s="45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</row>
    <row r="81" spans="1:21" ht="11.25" customHeight="1" x14ac:dyDescent="0.2">
      <c r="A81" s="10"/>
      <c r="B81" s="45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</row>
    <row r="82" spans="1:21" ht="15" customHeight="1" x14ac:dyDescent="0.2">
      <c r="A82" s="10"/>
      <c r="B82" s="45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</row>
    <row r="83" spans="1:21" ht="11.25" customHeight="1" x14ac:dyDescent="0.2">
      <c r="A83" s="10"/>
      <c r="B83" s="45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</row>
    <row r="84" spans="1:21" ht="15" customHeight="1" x14ac:dyDescent="0.2">
      <c r="A84" s="10"/>
      <c r="B84" s="45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</row>
    <row r="85" spans="1:21" ht="15" customHeight="1" x14ac:dyDescent="0.2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</row>
    <row r="86" spans="1:21" s="48" customFormat="1" ht="15" customHeight="1" x14ac:dyDescent="0.2">
      <c r="A86" s="46"/>
      <c r="B86" s="46"/>
      <c r="C86" s="47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</row>
    <row r="87" spans="1:21" s="48" customFormat="1" ht="15" customHeight="1" x14ac:dyDescent="0.2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</row>
    <row r="88" spans="1:21" s="48" customFormat="1" ht="15" customHeight="1" x14ac:dyDescent="0.2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</row>
    <row r="89" spans="1:21" ht="15" customHeight="1" x14ac:dyDescent="0.2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</row>
    <row r="90" spans="1:21" ht="15" customHeight="1" x14ac:dyDescent="0.2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</row>
    <row r="91" spans="1:21" ht="15" customHeight="1" x14ac:dyDescent="0.2">
      <c r="A91" s="10"/>
      <c r="F91" s="10"/>
      <c r="G91" s="10"/>
      <c r="H91" s="10"/>
      <c r="I91" s="10"/>
      <c r="J91" s="10"/>
      <c r="K91" s="10"/>
      <c r="L91" s="10"/>
      <c r="M91" s="10"/>
      <c r="N91" s="10"/>
      <c r="O91" s="10"/>
    </row>
    <row r="92" spans="1:21" ht="15" customHeight="1" x14ac:dyDescent="0.2">
      <c r="A92" s="10"/>
    </row>
  </sheetData>
  <mergeCells count="1">
    <mergeCell ref="A1:D1"/>
  </mergeCells>
  <conditionalFormatting sqref="C78">
    <cfRule type="cellIs" dxfId="500" priority="27" operator="notEqual">
      <formula>$C$47</formula>
    </cfRule>
    <cfRule type="cellIs" dxfId="499" priority="31" operator="notEqual">
      <formula>$C$47</formula>
    </cfRule>
  </conditionalFormatting>
  <conditionalFormatting sqref="C51">
    <cfRule type="cellIs" dxfId="498" priority="30" operator="notEqual">
      <formula>$D$51+$E$51</formula>
    </cfRule>
  </conditionalFormatting>
  <conditionalFormatting sqref="C21:D21">
    <cfRule type="cellIs" dxfId="497" priority="26" operator="notEqual">
      <formula>$D$22-$D$23</formula>
    </cfRule>
  </conditionalFormatting>
  <conditionalFormatting sqref="E21">
    <cfRule type="cellIs" dxfId="496" priority="25" operator="notEqual">
      <formula>$E$22-$E$23</formula>
    </cfRule>
  </conditionalFormatting>
  <conditionalFormatting sqref="C62 C59 C50:C55 C57">
    <cfRule type="cellIs" dxfId="495" priority="24" operator="notEqual">
      <formula>D50+E50</formula>
    </cfRule>
  </conditionalFormatting>
  <conditionalFormatting sqref="C7">
    <cfRule type="cellIs" dxfId="494" priority="22" operator="notEqual">
      <formula>+$D$7+$E$7</formula>
    </cfRule>
  </conditionalFormatting>
  <conditionalFormatting sqref="C35">
    <cfRule type="cellIs" dxfId="493" priority="21" operator="notEqual">
      <formula>$C$36+$C$37-$C$38</formula>
    </cfRule>
  </conditionalFormatting>
  <conditionalFormatting sqref="D35">
    <cfRule type="cellIs" dxfId="492" priority="20" operator="notEqual">
      <formula>$D$36+$D$37-$D$38</formula>
    </cfRule>
  </conditionalFormatting>
  <conditionalFormatting sqref="E35">
    <cfRule type="cellIs" dxfId="491" priority="19" operator="notEqual">
      <formula>$E$36+$E$37-$E$38</formula>
    </cfRule>
  </conditionalFormatting>
  <conditionalFormatting sqref="E43">
    <cfRule type="cellIs" dxfId="490" priority="18" operator="notEqual">
      <formula>$E$44-$E$45+$E$46</formula>
    </cfRule>
  </conditionalFormatting>
  <conditionalFormatting sqref="C24">
    <cfRule type="cellIs" dxfId="489" priority="17" operator="notEqual">
      <formula>C25-C26</formula>
    </cfRule>
  </conditionalFormatting>
  <conditionalFormatting sqref="D24:E24">
    <cfRule type="cellIs" dxfId="488" priority="16" operator="notEqual">
      <formula>D25-D26</formula>
    </cfRule>
  </conditionalFormatting>
  <conditionalFormatting sqref="C27">
    <cfRule type="cellIs" dxfId="487" priority="15" operator="notEqual">
      <formula>C28-C29</formula>
    </cfRule>
  </conditionalFormatting>
  <conditionalFormatting sqref="C39">
    <cfRule type="cellIs" dxfId="486" priority="14" operator="notEqual">
      <formula>C40+C41+C42</formula>
    </cfRule>
  </conditionalFormatting>
  <conditionalFormatting sqref="D39">
    <cfRule type="cellIs" dxfId="485" priority="13" operator="notEqual">
      <formula>D40+D41+D42</formula>
    </cfRule>
  </conditionalFormatting>
  <conditionalFormatting sqref="C43">
    <cfRule type="cellIs" dxfId="484" priority="12" operator="notEqual">
      <formula>C44-C45+C46</formula>
    </cfRule>
  </conditionalFormatting>
  <conditionalFormatting sqref="C17">
    <cfRule type="cellIs" dxfId="483" priority="11" operator="notEqual">
      <formula>C18+C19-C20</formula>
    </cfRule>
  </conditionalFormatting>
  <conditionalFormatting sqref="C14">
    <cfRule type="cellIs" dxfId="482" priority="10" operator="notEqual">
      <formula>C15-C16</formula>
    </cfRule>
  </conditionalFormatting>
  <conditionalFormatting sqref="D14:E14">
    <cfRule type="cellIs" dxfId="481" priority="9" operator="notEqual">
      <formula>D15-D16</formula>
    </cfRule>
  </conditionalFormatting>
  <conditionalFormatting sqref="C7">
    <cfRule type="cellIs" dxfId="480" priority="8" operator="notEqual">
      <formula>C8-C9</formula>
    </cfRule>
  </conditionalFormatting>
  <conditionalFormatting sqref="E7">
    <cfRule type="cellIs" dxfId="479" priority="7" operator="notEqual">
      <formula>E8-E9</formula>
    </cfRule>
  </conditionalFormatting>
  <conditionalFormatting sqref="C56">
    <cfRule type="cellIs" dxfId="478" priority="6" operator="notEqual">
      <formula>D56+E56</formula>
    </cfRule>
  </conditionalFormatting>
  <conditionalFormatting sqref="D27">
    <cfRule type="cellIs" dxfId="477" priority="4" operator="notEqual">
      <formula>D28-D29</formula>
    </cfRule>
  </conditionalFormatting>
  <conditionalFormatting sqref="E27">
    <cfRule type="cellIs" dxfId="476" priority="3" operator="notEqual">
      <formula>E28-E29</formula>
    </cfRule>
  </conditionalFormatting>
  <conditionalFormatting sqref="C61">
    <cfRule type="cellIs" dxfId="475" priority="2" operator="notEqual">
      <formula>D61+E61</formula>
    </cfRule>
  </conditionalFormatting>
  <conditionalFormatting sqref="C63">
    <cfRule type="cellIs" dxfId="474" priority="349" operator="notEqual">
      <formula>#REF!</formula>
    </cfRule>
    <cfRule type="cellIs" dxfId="473" priority="350" operator="notEqual">
      <formula>$D$63+$E$63</formula>
    </cfRule>
  </conditionalFormatting>
  <conditionalFormatting sqref="D63">
    <cfRule type="cellIs" dxfId="472" priority="351" operator="notEqual">
      <formula>#REF!</formula>
    </cfRule>
  </conditionalFormatting>
  <conditionalFormatting sqref="E63">
    <cfRule type="cellIs" dxfId="471" priority="352" operator="notEqual">
      <formula>#REF!</formula>
    </cfRule>
  </conditionalFormatting>
  <conditionalFormatting sqref="C47">
    <cfRule type="cellIs" dxfId="470" priority="353" operator="notEqual">
      <formula>#REF!</formula>
    </cfRule>
  </conditionalFormatting>
  <conditionalFormatting sqref="D47">
    <cfRule type="cellIs" dxfId="469" priority="354" operator="notEqual">
      <formula>#REF!</formula>
    </cfRule>
  </conditionalFormatting>
  <conditionalFormatting sqref="E47">
    <cfRule type="cellIs" dxfId="468" priority="355" operator="notEqual">
      <formula>#REF!</formula>
    </cfRule>
  </conditionalFormatting>
  <dataValidations count="7">
    <dataValidation allowBlank="1" showInputMessage="1" showErrorMessage="1" prompt="Если значение ячейки не равно &quot;В15 - В16&quot;, ячейка окрасится" sqref="D17:E1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24 - В25&quot;, ячейка окрасится" sqref="D46 D28 D36:D38"/>
    <dataValidation allowBlank="1" showInputMessage="1" showErrorMessage="1" prompt="Значение должно равняться Итого активов (Ячейка С36)" sqref="D78:E78"/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type="whole" operator="notEqual" allowBlank="1" showErrorMessage="1" error="Что, не получается?_x000a__x000a_Выше нос друзья!_x000a__x000a_Введите целое число." sqref="E58 D55:D62 D72:D76">
      <formula1>-1E+21</formula1>
    </dataValidation>
    <dataValidation allowBlank="1" showInputMessage="1" showErrorMessage="1" prompt="Значение должно равняться Итого капитала из таблицы &quot;Изменения в акционерном капитале&quot;" sqref="C77:E77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2"/>
  <sheetViews>
    <sheetView topLeftCell="A55" workbookViewId="0">
      <selection activeCell="C6" sqref="C6:E77"/>
    </sheetView>
  </sheetViews>
  <sheetFormatPr defaultRowHeight="15" x14ac:dyDescent="0.25"/>
  <cols>
    <col min="1" max="1" width="5.7109375" style="84" customWidth="1"/>
    <col min="2" max="2" width="80.28515625" style="49" customWidth="1"/>
    <col min="3" max="3" width="16.85546875" style="49" customWidth="1"/>
    <col min="4" max="4" width="17.7109375" style="49" customWidth="1"/>
    <col min="5" max="5" width="16.85546875" style="49" customWidth="1"/>
    <col min="6" max="16384" width="9.140625" style="49"/>
  </cols>
  <sheetData>
    <row r="1" spans="1:5" ht="18.75" customHeight="1" x14ac:dyDescent="0.25">
      <c r="A1" s="217" t="s">
        <v>224</v>
      </c>
      <c r="B1" s="217"/>
      <c r="C1" s="217"/>
      <c r="D1" s="217"/>
      <c r="E1" s="205" t="s">
        <v>225</v>
      </c>
    </row>
    <row r="2" spans="1:5" ht="7.5" customHeight="1" x14ac:dyDescent="0.25">
      <c r="A2" s="206"/>
      <c r="B2" s="123"/>
      <c r="C2" s="205"/>
      <c r="D2" s="205"/>
      <c r="E2" s="205"/>
    </row>
    <row r="3" spans="1:5" ht="15" customHeight="1" x14ac:dyDescent="0.25">
      <c r="A3" s="207"/>
      <c r="B3" s="50" t="s">
        <v>154</v>
      </c>
      <c r="C3" s="10"/>
      <c r="D3" s="204">
        <v>45472</v>
      </c>
      <c r="E3" s="51" t="s">
        <v>226</v>
      </c>
    </row>
    <row r="4" spans="1:5" ht="42" customHeight="1" x14ac:dyDescent="0.25">
      <c r="A4" s="8" t="s">
        <v>0</v>
      </c>
      <c r="B4" s="8" t="s">
        <v>227</v>
      </c>
      <c r="C4" s="8" t="s">
        <v>157</v>
      </c>
      <c r="D4" s="8" t="s">
        <v>158</v>
      </c>
      <c r="E4" s="8" t="s">
        <v>159</v>
      </c>
    </row>
    <row r="5" spans="1:5" ht="15" customHeight="1" x14ac:dyDescent="0.25">
      <c r="A5" s="52" t="s">
        <v>58</v>
      </c>
      <c r="B5" s="53" t="s">
        <v>228</v>
      </c>
      <c r="C5" s="8"/>
      <c r="D5" s="8"/>
      <c r="E5" s="8"/>
    </row>
    <row r="6" spans="1:5" ht="15" customHeight="1" x14ac:dyDescent="0.25">
      <c r="A6" s="54" t="s">
        <v>59</v>
      </c>
      <c r="B6" s="55" t="s">
        <v>229</v>
      </c>
      <c r="C6" s="56">
        <v>2716438</v>
      </c>
      <c r="D6" s="57">
        <v>2716438</v>
      </c>
      <c r="E6" s="57">
        <v>0</v>
      </c>
    </row>
    <row r="7" spans="1:5" ht="15" customHeight="1" x14ac:dyDescent="0.25">
      <c r="A7" s="54" t="s">
        <v>60</v>
      </c>
      <c r="B7" s="55" t="s">
        <v>230</v>
      </c>
      <c r="C7" s="56">
        <v>73252410</v>
      </c>
      <c r="D7" s="57">
        <v>2678548</v>
      </c>
      <c r="E7" s="57">
        <v>70573862</v>
      </c>
    </row>
    <row r="8" spans="1:5" x14ac:dyDescent="0.25">
      <c r="A8" s="54" t="s">
        <v>61</v>
      </c>
      <c r="B8" s="58" t="s">
        <v>231</v>
      </c>
      <c r="C8" s="56">
        <v>0</v>
      </c>
      <c r="D8" s="57"/>
      <c r="E8" s="57"/>
    </row>
    <row r="9" spans="1:5" ht="15" customHeight="1" x14ac:dyDescent="0.25">
      <c r="A9" s="54" t="s">
        <v>62</v>
      </c>
      <c r="B9" s="58" t="s">
        <v>232</v>
      </c>
      <c r="C9" s="56">
        <v>389305812</v>
      </c>
      <c r="D9" s="57">
        <v>389305812</v>
      </c>
      <c r="E9" s="57"/>
    </row>
    <row r="10" spans="1:5" ht="15" customHeight="1" x14ac:dyDescent="0.25">
      <c r="A10" s="59" t="s">
        <v>63</v>
      </c>
      <c r="B10" s="60" t="s">
        <v>233</v>
      </c>
      <c r="C10" s="56">
        <v>0</v>
      </c>
      <c r="D10" s="57">
        <v>0</v>
      </c>
      <c r="E10" s="57"/>
    </row>
    <row r="11" spans="1:5" ht="30" x14ac:dyDescent="0.25">
      <c r="A11" s="59" t="s">
        <v>64</v>
      </c>
      <c r="B11" s="60" t="s">
        <v>234</v>
      </c>
      <c r="C11" s="56">
        <v>0</v>
      </c>
      <c r="D11" s="57">
        <v>0</v>
      </c>
      <c r="E11" s="57"/>
    </row>
    <row r="12" spans="1:5" ht="15" customHeight="1" x14ac:dyDescent="0.25">
      <c r="A12" s="59" t="s">
        <v>65</v>
      </c>
      <c r="B12" s="61" t="s">
        <v>235</v>
      </c>
      <c r="C12" s="56">
        <v>4300306565</v>
      </c>
      <c r="D12" s="57">
        <v>3607634269</v>
      </c>
      <c r="E12" s="57">
        <v>692672296</v>
      </c>
    </row>
    <row r="13" spans="1:5" ht="30" x14ac:dyDescent="0.25">
      <c r="A13" s="62" t="s">
        <v>66</v>
      </c>
      <c r="B13" s="63" t="s">
        <v>236</v>
      </c>
      <c r="C13" s="56">
        <v>0</v>
      </c>
      <c r="D13" s="57"/>
      <c r="E13" s="57"/>
    </row>
    <row r="14" spans="1:5" ht="15" customHeight="1" x14ac:dyDescent="0.25">
      <c r="A14" s="62" t="s">
        <v>67</v>
      </c>
      <c r="B14" s="64" t="s">
        <v>237</v>
      </c>
      <c r="C14" s="56">
        <v>3212357807</v>
      </c>
      <c r="D14" s="57">
        <v>2669478994</v>
      </c>
      <c r="E14" s="57">
        <v>542878813</v>
      </c>
    </row>
    <row r="15" spans="1:5" ht="15" customHeight="1" x14ac:dyDescent="0.25">
      <c r="A15" s="52" t="s">
        <v>68</v>
      </c>
      <c r="B15" s="65" t="s">
        <v>238</v>
      </c>
      <c r="C15" s="66">
        <v>7977939032</v>
      </c>
      <c r="D15" s="66">
        <v>6671814061</v>
      </c>
      <c r="E15" s="66">
        <v>1306124971</v>
      </c>
    </row>
    <row r="16" spans="1:5" ht="7.5" customHeight="1" x14ac:dyDescent="0.25">
      <c r="A16" s="52"/>
      <c r="B16" s="53"/>
      <c r="C16" s="67"/>
      <c r="D16" s="67"/>
      <c r="E16" s="67"/>
    </row>
    <row r="17" spans="1:5" ht="15" customHeight="1" x14ac:dyDescent="0.25">
      <c r="A17" s="52" t="s">
        <v>69</v>
      </c>
      <c r="B17" s="53" t="s">
        <v>239</v>
      </c>
      <c r="C17" s="8"/>
      <c r="D17" s="8"/>
      <c r="E17" s="8"/>
    </row>
    <row r="18" spans="1:5" ht="15" customHeight="1" x14ac:dyDescent="0.25">
      <c r="A18" s="68" t="s">
        <v>70</v>
      </c>
      <c r="B18" s="69" t="s">
        <v>240</v>
      </c>
      <c r="C18" s="56">
        <v>2859958</v>
      </c>
      <c r="D18" s="57">
        <v>2859958</v>
      </c>
      <c r="E18" s="57">
        <v>0</v>
      </c>
    </row>
    <row r="19" spans="1:5" ht="15" customHeight="1" x14ac:dyDescent="0.25">
      <c r="A19" s="68" t="s">
        <v>60</v>
      </c>
      <c r="B19" s="69" t="s">
        <v>241</v>
      </c>
      <c r="C19" s="56">
        <v>2394858597</v>
      </c>
      <c r="D19" s="57">
        <v>2191701353</v>
      </c>
      <c r="E19" s="57">
        <v>203157244</v>
      </c>
    </row>
    <row r="20" spans="1:5" ht="15" customHeight="1" x14ac:dyDescent="0.25">
      <c r="A20" s="68" t="s">
        <v>61</v>
      </c>
      <c r="B20" s="69" t="s">
        <v>242</v>
      </c>
      <c r="C20" s="56">
        <v>0</v>
      </c>
      <c r="D20" s="57"/>
      <c r="E20" s="57"/>
    </row>
    <row r="21" spans="1:5" ht="15" customHeight="1" x14ac:dyDescent="0.25">
      <c r="A21" s="68" t="s">
        <v>62</v>
      </c>
      <c r="B21" s="69" t="s">
        <v>243</v>
      </c>
      <c r="C21" s="56">
        <v>148004888</v>
      </c>
      <c r="D21" s="57">
        <v>148004888</v>
      </c>
      <c r="E21" s="57">
        <v>0</v>
      </c>
    </row>
    <row r="22" spans="1:5" s="72" customFormat="1" ht="15" customHeight="1" x14ac:dyDescent="0.2">
      <c r="A22" s="70" t="s">
        <v>63</v>
      </c>
      <c r="B22" s="71" t="s">
        <v>244</v>
      </c>
      <c r="C22" s="66">
        <v>2545723443</v>
      </c>
      <c r="D22" s="66">
        <v>2342566199</v>
      </c>
      <c r="E22" s="66">
        <v>203157244</v>
      </c>
    </row>
    <row r="23" spans="1:5" ht="15.75" customHeight="1" x14ac:dyDescent="0.25">
      <c r="A23" s="68" t="s">
        <v>64</v>
      </c>
      <c r="B23" s="69" t="s">
        <v>245</v>
      </c>
      <c r="C23" s="56">
        <v>46814245</v>
      </c>
      <c r="D23" s="57">
        <v>46814245</v>
      </c>
      <c r="E23" s="57">
        <v>0</v>
      </c>
    </row>
    <row r="24" spans="1:5" ht="15.75" customHeight="1" x14ac:dyDescent="0.25">
      <c r="A24" s="73" t="s">
        <v>65</v>
      </c>
      <c r="B24" s="74" t="s">
        <v>246</v>
      </c>
      <c r="C24" s="56">
        <v>85064171</v>
      </c>
      <c r="D24" s="57">
        <v>85064171</v>
      </c>
      <c r="E24" s="57"/>
    </row>
    <row r="25" spans="1:5" ht="15.75" customHeight="1" x14ac:dyDescent="0.25">
      <c r="A25" s="73" t="s">
        <v>66</v>
      </c>
      <c r="B25" s="74" t="s">
        <v>247</v>
      </c>
      <c r="C25" s="56">
        <v>3307307817</v>
      </c>
      <c r="D25" s="57">
        <v>2731167108</v>
      </c>
      <c r="E25" s="57">
        <v>576140709</v>
      </c>
    </row>
    <row r="26" spans="1:5" ht="15" customHeight="1" x14ac:dyDescent="0.25">
      <c r="A26" s="75" t="s">
        <v>67</v>
      </c>
      <c r="B26" s="76" t="s">
        <v>248</v>
      </c>
      <c r="C26" s="66">
        <v>3439186233</v>
      </c>
      <c r="D26" s="66">
        <v>2863045524</v>
      </c>
      <c r="E26" s="66">
        <v>576140709</v>
      </c>
    </row>
    <row r="27" spans="1:5" ht="15" customHeight="1" x14ac:dyDescent="0.25">
      <c r="A27" s="75" t="s">
        <v>68</v>
      </c>
      <c r="B27" s="76" t="s">
        <v>249</v>
      </c>
      <c r="C27" s="66">
        <v>5984909676</v>
      </c>
      <c r="D27" s="66">
        <v>5205611723</v>
      </c>
      <c r="E27" s="66">
        <v>779297953</v>
      </c>
    </row>
    <row r="28" spans="1:5" ht="7.5" customHeight="1" x14ac:dyDescent="0.25">
      <c r="A28" s="68"/>
      <c r="B28" s="69"/>
      <c r="C28" s="67"/>
      <c r="D28" s="67"/>
      <c r="E28" s="67"/>
    </row>
    <row r="29" spans="1:5" s="72" customFormat="1" ht="25.5" x14ac:dyDescent="0.2">
      <c r="A29" s="70" t="s">
        <v>71</v>
      </c>
      <c r="B29" s="77" t="s">
        <v>250</v>
      </c>
      <c r="C29" s="66">
        <v>1993029356</v>
      </c>
      <c r="D29" s="66">
        <v>1466202338</v>
      </c>
      <c r="E29" s="66">
        <v>526827018</v>
      </c>
    </row>
    <row r="30" spans="1:5" ht="15.75" customHeight="1" x14ac:dyDescent="0.25">
      <c r="A30" s="73" t="s">
        <v>70</v>
      </c>
      <c r="B30" s="74" t="s">
        <v>251</v>
      </c>
      <c r="C30" s="56">
        <v>781402670</v>
      </c>
      <c r="D30" s="57">
        <v>661290871</v>
      </c>
      <c r="E30" s="57">
        <v>120111799</v>
      </c>
    </row>
    <row r="31" spans="1:5" ht="15.75" customHeight="1" x14ac:dyDescent="0.25">
      <c r="A31" s="73" t="s">
        <v>60</v>
      </c>
      <c r="B31" s="74" t="s">
        <v>252</v>
      </c>
      <c r="C31" s="56">
        <v>0</v>
      </c>
      <c r="D31" s="57">
        <v>0</v>
      </c>
      <c r="E31" s="57">
        <v>0</v>
      </c>
    </row>
    <row r="32" spans="1:5" ht="15.75" customHeight="1" x14ac:dyDescent="0.25">
      <c r="A32" s="73" t="s">
        <v>61</v>
      </c>
      <c r="B32" s="74" t="s">
        <v>253</v>
      </c>
      <c r="C32" s="56">
        <v>0</v>
      </c>
      <c r="D32" s="57">
        <v>0</v>
      </c>
      <c r="E32" s="57">
        <v>0</v>
      </c>
    </row>
    <row r="33" spans="1:5" ht="15.75" customHeight="1" x14ac:dyDescent="0.25">
      <c r="A33" s="73" t="s">
        <v>62</v>
      </c>
      <c r="B33" s="74" t="s">
        <v>254</v>
      </c>
      <c r="C33" s="56">
        <v>62518419</v>
      </c>
      <c r="D33" s="57">
        <v>59010705</v>
      </c>
      <c r="E33" s="57">
        <v>3507714</v>
      </c>
    </row>
    <row r="34" spans="1:5" ht="25.5" x14ac:dyDescent="0.25">
      <c r="A34" s="70" t="s">
        <v>63</v>
      </c>
      <c r="B34" s="77" t="s">
        <v>255</v>
      </c>
      <c r="C34" s="66">
        <v>1149108267</v>
      </c>
      <c r="D34" s="66">
        <v>745900762</v>
      </c>
      <c r="E34" s="66">
        <v>403207505</v>
      </c>
    </row>
    <row r="35" spans="1:5" ht="7.5" customHeight="1" x14ac:dyDescent="0.25">
      <c r="A35" s="68"/>
      <c r="B35" s="69"/>
      <c r="C35" s="67"/>
      <c r="D35" s="67"/>
      <c r="E35" s="67"/>
    </row>
    <row r="36" spans="1:5" ht="15" customHeight="1" x14ac:dyDescent="0.25">
      <c r="A36" s="70" t="s">
        <v>72</v>
      </c>
      <c r="B36" s="71" t="s">
        <v>256</v>
      </c>
      <c r="C36" s="8"/>
      <c r="D36" s="8"/>
      <c r="E36" s="8"/>
    </row>
    <row r="37" spans="1:5" ht="15" customHeight="1" x14ac:dyDescent="0.25">
      <c r="A37" s="68" t="s">
        <v>70</v>
      </c>
      <c r="B37" s="69" t="s">
        <v>257</v>
      </c>
      <c r="C37" s="56">
        <v>734503687</v>
      </c>
      <c r="D37" s="57">
        <v>734503687</v>
      </c>
      <c r="E37" s="57"/>
    </row>
    <row r="38" spans="1:5" ht="15" customHeight="1" x14ac:dyDescent="0.25">
      <c r="A38" s="68" t="s">
        <v>60</v>
      </c>
      <c r="B38" s="69" t="s">
        <v>258</v>
      </c>
      <c r="C38" s="56">
        <v>909629232</v>
      </c>
      <c r="D38" s="57">
        <v>169552094</v>
      </c>
      <c r="E38" s="57">
        <v>740077138</v>
      </c>
    </row>
    <row r="39" spans="1:5" ht="15" customHeight="1" x14ac:dyDescent="0.25">
      <c r="A39" s="68" t="s">
        <v>61</v>
      </c>
      <c r="B39" s="69" t="s">
        <v>259</v>
      </c>
      <c r="C39" s="56">
        <v>0</v>
      </c>
      <c r="D39" s="57">
        <v>0</v>
      </c>
      <c r="E39" s="57"/>
    </row>
    <row r="40" spans="1:5" ht="15" customHeight="1" x14ac:dyDescent="0.25">
      <c r="A40" s="68" t="s">
        <v>62</v>
      </c>
      <c r="B40" s="69" t="s">
        <v>260</v>
      </c>
      <c r="C40" s="56">
        <v>3103955</v>
      </c>
      <c r="D40" s="57">
        <v>3103955</v>
      </c>
      <c r="E40" s="57">
        <v>0</v>
      </c>
    </row>
    <row r="41" spans="1:5" ht="15" customHeight="1" x14ac:dyDescent="0.25">
      <c r="A41" s="68" t="s">
        <v>63</v>
      </c>
      <c r="B41" s="69" t="s">
        <v>261</v>
      </c>
      <c r="C41" s="56">
        <v>1585252</v>
      </c>
      <c r="D41" s="57">
        <v>1359839</v>
      </c>
      <c r="E41" s="57">
        <v>225413</v>
      </c>
    </row>
    <row r="42" spans="1:5" ht="15" customHeight="1" x14ac:dyDescent="0.25">
      <c r="A42" s="68" t="s">
        <v>64</v>
      </c>
      <c r="B42" s="69" t="s">
        <v>262</v>
      </c>
      <c r="C42" s="56">
        <v>350998133</v>
      </c>
      <c r="D42" s="57">
        <v>254676044</v>
      </c>
      <c r="E42" s="57">
        <v>96322089</v>
      </c>
    </row>
    <row r="43" spans="1:5" ht="15" customHeight="1" x14ac:dyDescent="0.25">
      <c r="A43" s="68" t="s">
        <v>65</v>
      </c>
      <c r="B43" s="69" t="s">
        <v>263</v>
      </c>
      <c r="C43" s="56">
        <v>389829024</v>
      </c>
      <c r="D43" s="57">
        <v>371017503</v>
      </c>
      <c r="E43" s="57">
        <v>18811521</v>
      </c>
    </row>
    <row r="44" spans="1:5" ht="15" customHeight="1" x14ac:dyDescent="0.25">
      <c r="A44" s="70" t="s">
        <v>66</v>
      </c>
      <c r="B44" s="71" t="s">
        <v>264</v>
      </c>
      <c r="C44" s="66">
        <v>2389649283</v>
      </c>
      <c r="D44" s="66">
        <v>1534213122</v>
      </c>
      <c r="E44" s="66">
        <v>855436161</v>
      </c>
    </row>
    <row r="45" spans="1:5" ht="7.5" customHeight="1" x14ac:dyDescent="0.25">
      <c r="A45" s="68"/>
      <c r="B45" s="69"/>
      <c r="C45" s="67"/>
      <c r="D45" s="67"/>
      <c r="E45" s="67"/>
    </row>
    <row r="46" spans="1:5" ht="15" customHeight="1" x14ac:dyDescent="0.25">
      <c r="A46" s="70" t="s">
        <v>73</v>
      </c>
      <c r="B46" s="71" t="s">
        <v>265</v>
      </c>
      <c r="C46" s="8"/>
      <c r="D46" s="8"/>
      <c r="E46" s="8"/>
    </row>
    <row r="47" spans="1:5" ht="15" customHeight="1" x14ac:dyDescent="0.25">
      <c r="A47" s="68" t="s">
        <v>70</v>
      </c>
      <c r="B47" s="69" t="s">
        <v>266</v>
      </c>
      <c r="C47" s="56">
        <v>399532852</v>
      </c>
      <c r="D47" s="57">
        <v>399532852</v>
      </c>
      <c r="E47" s="57"/>
    </row>
    <row r="48" spans="1:5" ht="15" customHeight="1" x14ac:dyDescent="0.25">
      <c r="A48" s="68" t="s">
        <v>60</v>
      </c>
      <c r="B48" s="69" t="s">
        <v>267</v>
      </c>
      <c r="C48" s="56">
        <v>812032096</v>
      </c>
      <c r="D48" s="57">
        <v>225656384</v>
      </c>
      <c r="E48" s="57">
        <v>586375712</v>
      </c>
    </row>
    <row r="49" spans="1:5" ht="15" customHeight="1" x14ac:dyDescent="0.25">
      <c r="A49" s="68" t="s">
        <v>61</v>
      </c>
      <c r="B49" s="69" t="s">
        <v>268</v>
      </c>
      <c r="C49" s="56">
        <v>0</v>
      </c>
      <c r="D49" s="57">
        <v>0</v>
      </c>
      <c r="E49" s="57"/>
    </row>
    <row r="50" spans="1:5" ht="15" customHeight="1" x14ac:dyDescent="0.25">
      <c r="A50" s="68" t="s">
        <v>62</v>
      </c>
      <c r="B50" s="69" t="s">
        <v>269</v>
      </c>
      <c r="C50" s="56">
        <v>0</v>
      </c>
      <c r="D50" s="57">
        <v>0</v>
      </c>
      <c r="E50" s="57">
        <v>0</v>
      </c>
    </row>
    <row r="51" spans="1:5" ht="15" customHeight="1" x14ac:dyDescent="0.25">
      <c r="A51" s="68" t="s">
        <v>63</v>
      </c>
      <c r="B51" s="69" t="s">
        <v>270</v>
      </c>
      <c r="C51" s="56">
        <v>9485173</v>
      </c>
      <c r="D51" s="57">
        <v>9485173</v>
      </c>
      <c r="E51" s="57">
        <v>0</v>
      </c>
    </row>
    <row r="52" spans="1:5" ht="15" customHeight="1" x14ac:dyDescent="0.25">
      <c r="A52" s="70" t="s">
        <v>64</v>
      </c>
      <c r="B52" s="71" t="s">
        <v>271</v>
      </c>
      <c r="C52" s="66">
        <v>1221050121</v>
      </c>
      <c r="D52" s="66">
        <v>634674409</v>
      </c>
      <c r="E52" s="66">
        <v>586375712</v>
      </c>
    </row>
    <row r="53" spans="1:5" ht="7.5" customHeight="1" x14ac:dyDescent="0.25">
      <c r="A53" s="70"/>
      <c r="B53" s="71"/>
      <c r="C53" s="56"/>
      <c r="D53" s="56"/>
      <c r="E53" s="56"/>
    </row>
    <row r="54" spans="1:5" ht="15" customHeight="1" x14ac:dyDescent="0.25">
      <c r="A54" s="70" t="s">
        <v>74</v>
      </c>
      <c r="B54" s="71" t="s">
        <v>272</v>
      </c>
      <c r="C54" s="66">
        <v>2317707429</v>
      </c>
      <c r="D54" s="66">
        <v>1645439475</v>
      </c>
      <c r="E54" s="66">
        <v>672267954</v>
      </c>
    </row>
    <row r="55" spans="1:5" ht="7.5" customHeight="1" x14ac:dyDescent="0.25">
      <c r="A55" s="70"/>
      <c r="B55" s="71"/>
      <c r="C55" s="78"/>
      <c r="D55" s="78"/>
      <c r="E55" s="78"/>
    </row>
    <row r="56" spans="1:5" ht="15" customHeight="1" x14ac:dyDescent="0.25">
      <c r="A56" s="70" t="s">
        <v>75</v>
      </c>
      <c r="B56" s="71" t="s">
        <v>273</v>
      </c>
      <c r="C56" s="8"/>
      <c r="D56" s="8"/>
      <c r="E56" s="8"/>
    </row>
    <row r="57" spans="1:5" ht="15" customHeight="1" x14ac:dyDescent="0.25">
      <c r="A57" s="68" t="s">
        <v>70</v>
      </c>
      <c r="B57" s="69" t="s">
        <v>274</v>
      </c>
      <c r="C57" s="57">
        <v>675712322</v>
      </c>
      <c r="D57" s="57">
        <v>675712322</v>
      </c>
      <c r="E57" s="79"/>
    </row>
    <row r="58" spans="1:5" ht="15" customHeight="1" x14ac:dyDescent="0.25">
      <c r="A58" s="80" t="s">
        <v>76</v>
      </c>
      <c r="B58" s="69" t="s">
        <v>275</v>
      </c>
      <c r="C58" s="57">
        <v>18893158</v>
      </c>
      <c r="D58" s="57">
        <v>18893158</v>
      </c>
      <c r="E58" s="79"/>
    </row>
    <row r="59" spans="1:5" ht="15" customHeight="1" x14ac:dyDescent="0.25">
      <c r="A59" s="68" t="s">
        <v>60</v>
      </c>
      <c r="B59" s="69" t="s">
        <v>276</v>
      </c>
      <c r="C59" s="57">
        <v>86755262</v>
      </c>
      <c r="D59" s="57">
        <v>86755262</v>
      </c>
      <c r="E59" s="79"/>
    </row>
    <row r="60" spans="1:5" ht="15" customHeight="1" x14ac:dyDescent="0.25">
      <c r="A60" s="68" t="s">
        <v>61</v>
      </c>
      <c r="B60" s="69" t="s">
        <v>277</v>
      </c>
      <c r="C60" s="57">
        <v>9405832</v>
      </c>
      <c r="D60" s="57">
        <v>9405832</v>
      </c>
      <c r="E60" s="79"/>
    </row>
    <row r="61" spans="1:5" ht="15" customHeight="1" x14ac:dyDescent="0.25">
      <c r="A61" s="68" t="s">
        <v>62</v>
      </c>
      <c r="B61" s="69" t="s">
        <v>278</v>
      </c>
      <c r="C61" s="57">
        <v>61159116</v>
      </c>
      <c r="D61" s="57">
        <v>61159116</v>
      </c>
      <c r="E61" s="79"/>
    </row>
    <row r="62" spans="1:5" ht="15" customHeight="1" x14ac:dyDescent="0.25">
      <c r="A62" s="68" t="s">
        <v>63</v>
      </c>
      <c r="B62" s="69" t="s">
        <v>279</v>
      </c>
      <c r="C62" s="57">
        <v>175998598</v>
      </c>
      <c r="D62" s="57">
        <v>175998598</v>
      </c>
      <c r="E62" s="79"/>
    </row>
    <row r="63" spans="1:5" ht="15" customHeight="1" x14ac:dyDescent="0.25">
      <c r="A63" s="68" t="s">
        <v>64</v>
      </c>
      <c r="B63" s="69" t="s">
        <v>280</v>
      </c>
      <c r="C63" s="57">
        <v>132707032</v>
      </c>
      <c r="D63" s="57">
        <v>132707032</v>
      </c>
      <c r="E63" s="79"/>
    </row>
    <row r="64" spans="1:5" ht="15" customHeight="1" x14ac:dyDescent="0.25">
      <c r="A64" s="68" t="s">
        <v>65</v>
      </c>
      <c r="B64" s="69" t="s">
        <v>281</v>
      </c>
      <c r="C64" s="57">
        <v>10566545</v>
      </c>
      <c r="D64" s="57">
        <v>10566545</v>
      </c>
      <c r="E64" s="79"/>
    </row>
    <row r="65" spans="1:20" ht="15" customHeight="1" x14ac:dyDescent="0.25">
      <c r="A65" s="68" t="s">
        <v>66</v>
      </c>
      <c r="B65" s="69" t="s">
        <v>282</v>
      </c>
      <c r="C65" s="57">
        <v>13301193</v>
      </c>
      <c r="D65" s="57">
        <v>13301193</v>
      </c>
      <c r="E65" s="79"/>
    </row>
    <row r="66" spans="1:20" ht="15" customHeight="1" x14ac:dyDescent="0.25">
      <c r="A66" s="68" t="s">
        <v>67</v>
      </c>
      <c r="B66" s="69" t="s">
        <v>283</v>
      </c>
      <c r="C66" s="57">
        <v>66119</v>
      </c>
      <c r="D66" s="57">
        <v>66119</v>
      </c>
      <c r="E66" s="79"/>
    </row>
    <row r="67" spans="1:20" ht="15" customHeight="1" x14ac:dyDescent="0.25">
      <c r="A67" s="68" t="s">
        <v>68</v>
      </c>
      <c r="B67" s="69" t="s">
        <v>284</v>
      </c>
      <c r="C67" s="57">
        <v>24161908</v>
      </c>
      <c r="D67" s="57">
        <v>24161908</v>
      </c>
      <c r="E67" s="79"/>
    </row>
    <row r="68" spans="1:20" ht="15" customHeight="1" x14ac:dyDescent="0.25">
      <c r="A68" s="52" t="s">
        <v>77</v>
      </c>
      <c r="B68" s="53" t="s">
        <v>285</v>
      </c>
      <c r="C68" s="66">
        <v>1189833927</v>
      </c>
      <c r="D68" s="66">
        <v>1189833927</v>
      </c>
      <c r="E68" s="79"/>
    </row>
    <row r="69" spans="1:20" ht="7.5" customHeight="1" x14ac:dyDescent="0.25">
      <c r="A69" s="54" t="s">
        <v>78</v>
      </c>
      <c r="B69" s="55" t="s">
        <v>78</v>
      </c>
      <c r="C69" s="67"/>
      <c r="D69" s="67"/>
      <c r="E69" s="67"/>
    </row>
    <row r="70" spans="1:20" ht="15" customHeight="1" x14ac:dyDescent="0.25">
      <c r="A70" s="52" t="s">
        <v>79</v>
      </c>
      <c r="B70" s="53" t="s">
        <v>286</v>
      </c>
      <c r="C70" s="66">
        <v>1127873502</v>
      </c>
      <c r="D70" s="66">
        <v>455605548</v>
      </c>
      <c r="E70" s="66">
        <v>672267954</v>
      </c>
    </row>
    <row r="71" spans="1:20" ht="15" customHeight="1" x14ac:dyDescent="0.25">
      <c r="A71" s="54" t="s">
        <v>70</v>
      </c>
      <c r="B71" s="55" t="s">
        <v>287</v>
      </c>
      <c r="C71" s="56">
        <v>205986034</v>
      </c>
      <c r="D71" s="57">
        <v>205986034</v>
      </c>
      <c r="E71" s="57"/>
    </row>
    <row r="72" spans="1:20" ht="7.5" customHeight="1" x14ac:dyDescent="0.25">
      <c r="A72" s="54"/>
      <c r="B72" s="55"/>
      <c r="C72" s="56"/>
      <c r="D72" s="56"/>
      <c r="E72" s="56"/>
    </row>
    <row r="73" spans="1:20" ht="15" customHeight="1" x14ac:dyDescent="0.25">
      <c r="A73" s="52" t="s">
        <v>80</v>
      </c>
      <c r="B73" s="53" t="s">
        <v>288</v>
      </c>
      <c r="C73" s="66">
        <v>921887468</v>
      </c>
      <c r="D73" s="66">
        <v>249619514</v>
      </c>
      <c r="E73" s="66">
        <v>672267954</v>
      </c>
    </row>
    <row r="74" spans="1:20" ht="15" customHeight="1" x14ac:dyDescent="0.25">
      <c r="A74" s="54" t="s">
        <v>70</v>
      </c>
      <c r="B74" s="55" t="s">
        <v>289</v>
      </c>
      <c r="C74" s="56">
        <v>0</v>
      </c>
      <c r="D74" s="57">
        <v>0</v>
      </c>
      <c r="E74" s="57">
        <v>0</v>
      </c>
    </row>
    <row r="75" spans="1:20" ht="15" customHeight="1" x14ac:dyDescent="0.25">
      <c r="A75" s="54" t="s">
        <v>60</v>
      </c>
      <c r="B75" s="55" t="s">
        <v>290</v>
      </c>
      <c r="C75" s="56">
        <v>0</v>
      </c>
      <c r="D75" s="57">
        <v>0</v>
      </c>
      <c r="E75" s="57">
        <v>0</v>
      </c>
    </row>
    <row r="76" spans="1:20" ht="7.5" customHeight="1" x14ac:dyDescent="0.25">
      <c r="A76" s="52"/>
      <c r="B76" s="53"/>
      <c r="C76" s="67"/>
      <c r="D76" s="67"/>
      <c r="E76" s="67"/>
    </row>
    <row r="77" spans="1:20" ht="15" customHeight="1" x14ac:dyDescent="0.25">
      <c r="A77" s="52" t="s">
        <v>81</v>
      </c>
      <c r="B77" s="53" t="s">
        <v>291</v>
      </c>
      <c r="C77" s="66">
        <v>921887468</v>
      </c>
      <c r="D77" s="66">
        <v>249619514</v>
      </c>
      <c r="E77" s="66">
        <v>672267954</v>
      </c>
    </row>
    <row r="78" spans="1:20" ht="15" customHeight="1" x14ac:dyDescent="0.25">
      <c r="A78" s="49"/>
    </row>
    <row r="79" spans="1:20" s="81" customFormat="1" ht="19.5" customHeight="1" x14ac:dyDescent="0.25">
      <c r="A79" s="49"/>
      <c r="B79" s="72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</row>
    <row r="80" spans="1:20" s="81" customFormat="1" ht="12.75" customHeight="1" x14ac:dyDescent="0.25">
      <c r="A80" s="49"/>
      <c r="B80" s="72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</row>
    <row r="81" spans="1:20" s="81" customFormat="1" ht="19.5" customHeight="1" x14ac:dyDescent="0.25">
      <c r="A81" s="49"/>
      <c r="B81" s="72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</row>
    <row r="82" spans="1:20" ht="15" customHeight="1" x14ac:dyDescent="0.25">
      <c r="A82" s="49"/>
    </row>
    <row r="83" spans="1:20" ht="15" customHeight="1" x14ac:dyDescent="0.25">
      <c r="A83" s="49"/>
    </row>
    <row r="84" spans="1:20" ht="15" customHeight="1" x14ac:dyDescent="0.25">
      <c r="A84" s="49"/>
    </row>
    <row r="85" spans="1:20" ht="15" customHeight="1" x14ac:dyDescent="0.25">
      <c r="A85" s="49"/>
    </row>
    <row r="86" spans="1:20" ht="15" customHeight="1" x14ac:dyDescent="0.25">
      <c r="A86" s="49"/>
    </row>
    <row r="87" spans="1:20" ht="15" customHeight="1" x14ac:dyDescent="0.25">
      <c r="A87" s="82"/>
    </row>
    <row r="88" spans="1:20" ht="15" customHeight="1" x14ac:dyDescent="0.25">
      <c r="A88" s="82"/>
    </row>
    <row r="92" spans="1:20" ht="15" customHeight="1" x14ac:dyDescent="0.25">
      <c r="A92" s="83"/>
    </row>
  </sheetData>
  <mergeCells count="1">
    <mergeCell ref="A1:D1"/>
  </mergeCells>
  <conditionalFormatting sqref="C6:C7 C9 C12:C13 C18:C19 C23:C24 C27">
    <cfRule type="cellIs" dxfId="467" priority="356" operator="notEqual">
      <formula>#REF!</formula>
    </cfRule>
    <cfRule type="cellIs" dxfId="466" priority="357" operator="notEqual">
      <formula>#REF!</formula>
    </cfRule>
  </conditionalFormatting>
  <dataValidations count="4">
    <dataValidation type="whole" operator="greaterThanOrEqual" allowBlank="1" showInputMessage="1" showErrorMessage="1" sqref="E57:E67">
      <formula1>0</formula1>
    </dataValidation>
    <dataValidation allowBlank="1" showInputMessage="1" showErrorMessage="1" prompt="Значение должно равняться итого процентных доходов (см.следующий лист)" sqref="C15:E15"/>
    <dataValidation allowBlank="1" showInputMessage="1" showErrorMessage="1" prompt="Значение должно равняться итого процентных расходов (см. следующую страницу)" sqref="C27:E27"/>
    <dataValidation type="whole" operator="notEqual" allowBlank="1" showErrorMessage="1" error="Если увас есть желание не видеть больше_x000a_это сообщение, вводите целые числа!" sqref="C74:E75 C57:D67 C37:E43 C30:E33 C23:E25 C71:E71 C47:E51 C18:E21 C6:E14">
      <formula1>-1E+21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topLeftCell="P1" zoomScale="85" zoomScaleNormal="85" workbookViewId="0">
      <selection activeCell="C6" sqref="C6:Z52"/>
    </sheetView>
  </sheetViews>
  <sheetFormatPr defaultRowHeight="12.75" x14ac:dyDescent="0.2"/>
  <cols>
    <col min="1" max="1" width="6.5703125" style="111" customWidth="1"/>
    <col min="2" max="2" width="78.5703125" style="112" customWidth="1"/>
    <col min="3" max="18" width="15.85546875" style="92" customWidth="1"/>
    <col min="19" max="21" width="18.28515625" style="92" customWidth="1"/>
    <col min="22" max="22" width="9" style="113" customWidth="1"/>
    <col min="23" max="23" width="18.7109375" style="114" customWidth="1"/>
    <col min="24" max="24" width="20.42578125" style="112" customWidth="1"/>
    <col min="25" max="25" width="18.7109375" style="114" customWidth="1"/>
    <col min="26" max="26" width="18.7109375" style="112" customWidth="1"/>
    <col min="27" max="16384" width="9.140625" style="92"/>
  </cols>
  <sheetData>
    <row r="1" spans="1:26" s="87" customFormat="1" ht="32.25" customHeight="1" x14ac:dyDescent="0.25">
      <c r="A1" s="85" t="s">
        <v>292</v>
      </c>
      <c r="B1" s="8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218" t="s">
        <v>293</v>
      </c>
      <c r="Y1" s="218"/>
      <c r="Z1" s="218"/>
    </row>
    <row r="2" spans="1:26" ht="15.75" x14ac:dyDescent="0.25">
      <c r="A2" s="88"/>
      <c r="B2" s="89" t="s">
        <v>154</v>
      </c>
      <c r="C2" s="90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T2" s="93"/>
      <c r="V2" s="92"/>
      <c r="W2" s="91"/>
      <c r="X2" s="204">
        <v>45472</v>
      </c>
      <c r="Y2" s="91"/>
      <c r="Z2" s="94" t="s">
        <v>226</v>
      </c>
    </row>
    <row r="3" spans="1:26" s="95" customFormat="1" ht="29.25" customHeight="1" x14ac:dyDescent="0.25">
      <c r="A3" s="219" t="s">
        <v>0</v>
      </c>
      <c r="B3" s="219" t="s">
        <v>294</v>
      </c>
      <c r="C3" s="221" t="s">
        <v>295</v>
      </c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3"/>
      <c r="S3" s="224" t="s">
        <v>296</v>
      </c>
      <c r="T3" s="227" t="s">
        <v>297</v>
      </c>
      <c r="U3" s="228"/>
      <c r="V3" s="227" t="s">
        <v>298</v>
      </c>
      <c r="W3" s="231"/>
      <c r="X3" s="231"/>
      <c r="Y3" s="231"/>
      <c r="Z3" s="228"/>
    </row>
    <row r="4" spans="1:26" s="95" customFormat="1" ht="29.25" customHeight="1" x14ac:dyDescent="0.25">
      <c r="A4" s="220"/>
      <c r="B4" s="220"/>
      <c r="C4" s="221" t="s">
        <v>299</v>
      </c>
      <c r="D4" s="223"/>
      <c r="E4" s="221" t="s">
        <v>300</v>
      </c>
      <c r="F4" s="223"/>
      <c r="G4" s="221" t="s">
        <v>301</v>
      </c>
      <c r="H4" s="223"/>
      <c r="I4" s="221" t="s">
        <v>302</v>
      </c>
      <c r="J4" s="223"/>
      <c r="K4" s="221" t="s">
        <v>303</v>
      </c>
      <c r="L4" s="223"/>
      <c r="M4" s="221" t="s">
        <v>304</v>
      </c>
      <c r="N4" s="223"/>
      <c r="O4" s="221" t="s">
        <v>305</v>
      </c>
      <c r="P4" s="223"/>
      <c r="Q4" s="221" t="s">
        <v>306</v>
      </c>
      <c r="R4" s="223"/>
      <c r="S4" s="225"/>
      <c r="T4" s="229"/>
      <c r="U4" s="230"/>
      <c r="V4" s="229"/>
      <c r="W4" s="232"/>
      <c r="X4" s="232"/>
      <c r="Y4" s="232"/>
      <c r="Z4" s="230"/>
    </row>
    <row r="5" spans="1:26" s="95" customFormat="1" ht="110.25" customHeight="1" x14ac:dyDescent="0.25">
      <c r="A5" s="220"/>
      <c r="B5" s="220"/>
      <c r="C5" s="126" t="s">
        <v>82</v>
      </c>
      <c r="D5" s="126" t="s">
        <v>307</v>
      </c>
      <c r="E5" s="126" t="s">
        <v>82</v>
      </c>
      <c r="F5" s="126" t="s">
        <v>307</v>
      </c>
      <c r="G5" s="126" t="s">
        <v>82</v>
      </c>
      <c r="H5" s="126" t="s">
        <v>307</v>
      </c>
      <c r="I5" s="126" t="s">
        <v>82</v>
      </c>
      <c r="J5" s="126" t="s">
        <v>307</v>
      </c>
      <c r="K5" s="126" t="s">
        <v>82</v>
      </c>
      <c r="L5" s="126" t="s">
        <v>307</v>
      </c>
      <c r="M5" s="126" t="s">
        <v>82</v>
      </c>
      <c r="N5" s="126" t="s">
        <v>307</v>
      </c>
      <c r="O5" s="126" t="s">
        <v>82</v>
      </c>
      <c r="P5" s="126" t="s">
        <v>307</v>
      </c>
      <c r="Q5" s="126" t="s">
        <v>82</v>
      </c>
      <c r="R5" s="126" t="s">
        <v>307</v>
      </c>
      <c r="S5" s="226"/>
      <c r="T5" s="126" t="s">
        <v>158</v>
      </c>
      <c r="U5" s="126" t="s">
        <v>308</v>
      </c>
      <c r="V5" s="208" t="s">
        <v>83</v>
      </c>
      <c r="W5" s="208" t="s">
        <v>309</v>
      </c>
      <c r="X5" s="208" t="s">
        <v>310</v>
      </c>
      <c r="Y5" s="208" t="s">
        <v>311</v>
      </c>
      <c r="Z5" s="208" t="s">
        <v>312</v>
      </c>
    </row>
    <row r="6" spans="1:26" s="103" customFormat="1" ht="38.25" customHeight="1" x14ac:dyDescent="0.25">
      <c r="A6" s="97" t="s">
        <v>84</v>
      </c>
      <c r="B6" s="132" t="s">
        <v>313</v>
      </c>
      <c r="C6" s="98">
        <v>1928433108</v>
      </c>
      <c r="D6" s="98">
        <v>958791154</v>
      </c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9">
        <v>1928433108</v>
      </c>
      <c r="T6" s="99">
        <v>969641954</v>
      </c>
      <c r="U6" s="99">
        <v>958791154</v>
      </c>
      <c r="V6" s="100">
        <v>1</v>
      </c>
      <c r="W6" s="101">
        <v>1928433108</v>
      </c>
      <c r="X6" s="102">
        <v>1928433108</v>
      </c>
      <c r="Y6" s="101">
        <v>958791154</v>
      </c>
      <c r="Z6" s="102">
        <v>958791154</v>
      </c>
    </row>
    <row r="7" spans="1:26" s="103" customFormat="1" ht="38.25" customHeight="1" x14ac:dyDescent="0.25">
      <c r="A7" s="97" t="s">
        <v>85</v>
      </c>
      <c r="B7" s="132" t="s">
        <v>314</v>
      </c>
      <c r="C7" s="98">
        <v>4289374013</v>
      </c>
      <c r="D7" s="98">
        <v>2411211882</v>
      </c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9">
        <v>4289374013</v>
      </c>
      <c r="T7" s="99">
        <v>1878162131</v>
      </c>
      <c r="U7" s="99">
        <v>2411211882</v>
      </c>
      <c r="V7" s="100">
        <v>1</v>
      </c>
      <c r="W7" s="101">
        <v>4289374013</v>
      </c>
      <c r="X7" s="102">
        <v>4289374013</v>
      </c>
      <c r="Y7" s="101">
        <v>2411211882</v>
      </c>
      <c r="Z7" s="102">
        <v>2411211882</v>
      </c>
    </row>
    <row r="8" spans="1:26" s="103" customFormat="1" ht="38.25" customHeight="1" x14ac:dyDescent="0.25">
      <c r="A8" s="97" t="s">
        <v>86</v>
      </c>
      <c r="B8" s="132" t="s">
        <v>315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9">
        <v>0</v>
      </c>
      <c r="T8" s="99">
        <v>0</v>
      </c>
      <c r="U8" s="99">
        <v>0</v>
      </c>
      <c r="V8" s="100">
        <v>0</v>
      </c>
      <c r="W8" s="101"/>
      <c r="X8" s="99"/>
      <c r="Y8" s="101"/>
      <c r="Z8" s="101"/>
    </row>
    <row r="9" spans="1:26" s="103" customFormat="1" ht="38.25" customHeight="1" x14ac:dyDescent="0.25">
      <c r="A9" s="97" t="s">
        <v>87</v>
      </c>
      <c r="B9" s="132" t="s">
        <v>316</v>
      </c>
      <c r="C9" s="99">
        <v>748385621</v>
      </c>
      <c r="D9" s="99">
        <v>113634553</v>
      </c>
      <c r="E9" s="99">
        <v>665252653</v>
      </c>
      <c r="F9" s="99">
        <v>665252653</v>
      </c>
      <c r="G9" s="99">
        <v>9000000</v>
      </c>
      <c r="H9" s="99">
        <v>0</v>
      </c>
      <c r="I9" s="99">
        <v>44245466</v>
      </c>
      <c r="J9" s="99">
        <v>29245466</v>
      </c>
      <c r="K9" s="99">
        <v>27209995</v>
      </c>
      <c r="L9" s="99">
        <v>27152729</v>
      </c>
      <c r="M9" s="99">
        <v>291399290</v>
      </c>
      <c r="N9" s="99">
        <v>291399290</v>
      </c>
      <c r="O9" s="99">
        <v>141962358</v>
      </c>
      <c r="P9" s="99">
        <v>141962357</v>
      </c>
      <c r="Q9" s="99">
        <v>0</v>
      </c>
      <c r="R9" s="99">
        <v>0</v>
      </c>
      <c r="S9" s="99">
        <v>1927455383</v>
      </c>
      <c r="T9" s="99">
        <v>658808335</v>
      </c>
      <c r="U9" s="99">
        <v>1268647048</v>
      </c>
      <c r="V9" s="100"/>
      <c r="W9" s="101"/>
      <c r="X9" s="99"/>
      <c r="Y9" s="101"/>
      <c r="Z9" s="101"/>
    </row>
    <row r="10" spans="1:26" s="103" customFormat="1" ht="45" customHeight="1" x14ac:dyDescent="0.25">
      <c r="A10" s="97" t="s">
        <v>1</v>
      </c>
      <c r="B10" s="132" t="s">
        <v>317</v>
      </c>
      <c r="C10" s="98">
        <v>50982687</v>
      </c>
      <c r="D10" s="98">
        <v>50982687</v>
      </c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9">
        <v>50982687</v>
      </c>
      <c r="T10" s="99">
        <v>0</v>
      </c>
      <c r="U10" s="99">
        <v>50982687</v>
      </c>
      <c r="V10" s="100">
        <v>1</v>
      </c>
      <c r="W10" s="101">
        <v>50982687</v>
      </c>
      <c r="X10" s="102">
        <v>50982687</v>
      </c>
      <c r="Y10" s="101">
        <v>50982687</v>
      </c>
      <c r="Z10" s="102">
        <v>50982687</v>
      </c>
    </row>
    <row r="11" spans="1:26" s="103" customFormat="1" ht="45" customHeight="1" x14ac:dyDescent="0.25">
      <c r="A11" s="97" t="s">
        <v>2</v>
      </c>
      <c r="B11" s="132" t="s">
        <v>318</v>
      </c>
      <c r="C11" s="98">
        <v>28523878</v>
      </c>
      <c r="D11" s="98">
        <v>28523878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>
        <v>28523878</v>
      </c>
      <c r="T11" s="99">
        <v>0</v>
      </c>
      <c r="U11" s="99">
        <v>28523878</v>
      </c>
      <c r="V11" s="100">
        <v>1</v>
      </c>
      <c r="W11" s="101">
        <v>28523878</v>
      </c>
      <c r="X11" s="102">
        <v>28523878</v>
      </c>
      <c r="Y11" s="101">
        <v>28523878</v>
      </c>
      <c r="Z11" s="102">
        <v>28523878</v>
      </c>
    </row>
    <row r="12" spans="1:26" s="103" customFormat="1" ht="45" customHeight="1" x14ac:dyDescent="0.25">
      <c r="A12" s="97" t="s">
        <v>88</v>
      </c>
      <c r="B12" s="132" t="s">
        <v>319</v>
      </c>
      <c r="C12" s="99"/>
      <c r="D12" s="99"/>
      <c r="E12" s="98"/>
      <c r="F12" s="98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>
        <v>0</v>
      </c>
      <c r="T12" s="99">
        <v>0</v>
      </c>
      <c r="U12" s="99">
        <v>0</v>
      </c>
      <c r="V12" s="100">
        <v>1</v>
      </c>
      <c r="W12" s="101">
        <v>0</v>
      </c>
      <c r="X12" s="99">
        <v>0</v>
      </c>
      <c r="Y12" s="104">
        <v>0</v>
      </c>
      <c r="Z12" s="99">
        <v>0</v>
      </c>
    </row>
    <row r="13" spans="1:26" s="103" customFormat="1" ht="45" customHeight="1" x14ac:dyDescent="0.25">
      <c r="A13" s="97" t="s">
        <v>89</v>
      </c>
      <c r="B13" s="132" t="s">
        <v>320</v>
      </c>
      <c r="C13" s="99"/>
      <c r="D13" s="99"/>
      <c r="E13" s="98"/>
      <c r="F13" s="98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>
        <v>0</v>
      </c>
      <c r="T13" s="99">
        <v>0</v>
      </c>
      <c r="U13" s="99">
        <v>0</v>
      </c>
      <c r="V13" s="100">
        <v>1</v>
      </c>
      <c r="W13" s="101">
        <v>0</v>
      </c>
      <c r="X13" s="102">
        <v>0</v>
      </c>
      <c r="Y13" s="101">
        <v>0</v>
      </c>
      <c r="Z13" s="102">
        <v>0</v>
      </c>
    </row>
    <row r="14" spans="1:26" s="103" customFormat="1" ht="38.25" customHeight="1" x14ac:dyDescent="0.25">
      <c r="A14" s="97" t="s">
        <v>90</v>
      </c>
      <c r="B14" s="132" t="s">
        <v>321</v>
      </c>
      <c r="C14" s="98">
        <v>34127988</v>
      </c>
      <c r="D14" s="98">
        <v>34127988</v>
      </c>
      <c r="E14" s="98">
        <v>665252653</v>
      </c>
      <c r="F14" s="98">
        <v>665252653</v>
      </c>
      <c r="G14" s="98">
        <v>9000000</v>
      </c>
      <c r="H14" s="98">
        <v>0</v>
      </c>
      <c r="I14" s="98">
        <v>44245466</v>
      </c>
      <c r="J14" s="98">
        <v>29245466</v>
      </c>
      <c r="K14" s="98">
        <v>27209995</v>
      </c>
      <c r="L14" s="98">
        <v>27152729</v>
      </c>
      <c r="M14" s="98">
        <v>291399290</v>
      </c>
      <c r="N14" s="98">
        <v>291399290</v>
      </c>
      <c r="O14" s="98">
        <v>141962358</v>
      </c>
      <c r="P14" s="98">
        <v>141962357</v>
      </c>
      <c r="Q14" s="98">
        <v>0</v>
      </c>
      <c r="R14" s="98">
        <v>0</v>
      </c>
      <c r="S14" s="99">
        <v>1213197750</v>
      </c>
      <c r="T14" s="99">
        <v>24057267</v>
      </c>
      <c r="U14" s="99">
        <v>1189140483</v>
      </c>
      <c r="V14" s="100">
        <v>1</v>
      </c>
      <c r="W14" s="101">
        <v>708380641</v>
      </c>
      <c r="X14" s="99">
        <v>708380641</v>
      </c>
      <c r="Y14" s="101">
        <v>699380641</v>
      </c>
      <c r="Z14" s="101">
        <v>699380641</v>
      </c>
    </row>
    <row r="15" spans="1:26" s="103" customFormat="1" ht="38.25" customHeight="1" x14ac:dyDescent="0.25">
      <c r="A15" s="97" t="s">
        <v>91</v>
      </c>
      <c r="B15" s="132" t="s">
        <v>322</v>
      </c>
      <c r="C15" s="98">
        <v>634751068</v>
      </c>
      <c r="D15" s="98">
        <v>0</v>
      </c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9">
        <v>634751068</v>
      </c>
      <c r="T15" s="99">
        <v>634751068</v>
      </c>
      <c r="U15" s="99">
        <v>0</v>
      </c>
      <c r="V15" s="100">
        <v>1</v>
      </c>
      <c r="W15" s="101">
        <v>634751068</v>
      </c>
      <c r="X15" s="99">
        <v>634751068</v>
      </c>
      <c r="Y15" s="101">
        <v>0</v>
      </c>
      <c r="Z15" s="101">
        <v>0</v>
      </c>
    </row>
    <row r="16" spans="1:26" s="103" customFormat="1" ht="38.25" customHeight="1" x14ac:dyDescent="0.25">
      <c r="A16" s="97" t="s">
        <v>92</v>
      </c>
      <c r="B16" s="132" t="s">
        <v>323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9">
        <v>0</v>
      </c>
      <c r="T16" s="99">
        <v>0</v>
      </c>
      <c r="U16" s="99">
        <v>0</v>
      </c>
      <c r="V16" s="100">
        <v>1</v>
      </c>
      <c r="W16" s="101">
        <v>0</v>
      </c>
      <c r="X16" s="99">
        <v>0</v>
      </c>
      <c r="Y16" s="101">
        <v>0</v>
      </c>
      <c r="Z16" s="101">
        <v>0</v>
      </c>
    </row>
    <row r="17" spans="1:26" s="103" customFormat="1" ht="38.25" customHeight="1" x14ac:dyDescent="0.25">
      <c r="A17" s="97" t="s">
        <v>93</v>
      </c>
      <c r="B17" s="132" t="s">
        <v>165</v>
      </c>
      <c r="C17" s="99">
        <v>0</v>
      </c>
      <c r="D17" s="99">
        <v>0</v>
      </c>
      <c r="E17" s="99">
        <v>49957400</v>
      </c>
      <c r="F17" s="99">
        <v>0</v>
      </c>
      <c r="G17" s="99">
        <v>59811922</v>
      </c>
      <c r="H17" s="99">
        <v>0</v>
      </c>
      <c r="I17" s="99">
        <v>331727984</v>
      </c>
      <c r="J17" s="99">
        <v>0</v>
      </c>
      <c r="K17" s="99">
        <v>1115411401</v>
      </c>
      <c r="L17" s="99">
        <v>0</v>
      </c>
      <c r="M17" s="99">
        <v>508120888</v>
      </c>
      <c r="N17" s="99">
        <v>0</v>
      </c>
      <c r="O17" s="99">
        <v>859410839</v>
      </c>
      <c r="P17" s="99">
        <v>0</v>
      </c>
      <c r="Q17" s="99">
        <v>951265690</v>
      </c>
      <c r="R17" s="99">
        <v>0</v>
      </c>
      <c r="S17" s="99">
        <v>3875706124</v>
      </c>
      <c r="T17" s="99">
        <v>3875706124</v>
      </c>
      <c r="U17" s="99">
        <v>0</v>
      </c>
      <c r="V17" s="100"/>
      <c r="W17" s="101"/>
      <c r="X17" s="99"/>
      <c r="Y17" s="101"/>
      <c r="Z17" s="101"/>
    </row>
    <row r="18" spans="1:26" s="103" customFormat="1" ht="38.25" customHeight="1" x14ac:dyDescent="0.25">
      <c r="A18" s="97" t="s">
        <v>94</v>
      </c>
      <c r="B18" s="132" t="s">
        <v>324</v>
      </c>
      <c r="C18" s="99">
        <v>0</v>
      </c>
      <c r="D18" s="99">
        <v>0</v>
      </c>
      <c r="E18" s="99">
        <v>0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  <c r="R18" s="99">
        <v>0</v>
      </c>
      <c r="S18" s="99">
        <v>0</v>
      </c>
      <c r="T18" s="99">
        <v>0</v>
      </c>
      <c r="U18" s="99">
        <v>0</v>
      </c>
      <c r="V18" s="100">
        <v>1</v>
      </c>
      <c r="W18" s="101">
        <v>0</v>
      </c>
      <c r="X18" s="99">
        <v>0</v>
      </c>
      <c r="Y18" s="101">
        <v>0</v>
      </c>
      <c r="Z18" s="101">
        <v>0</v>
      </c>
    </row>
    <row r="19" spans="1:26" s="103" customFormat="1" ht="25.5" x14ac:dyDescent="0.25">
      <c r="A19" s="97" t="s">
        <v>3</v>
      </c>
      <c r="B19" s="132" t="s">
        <v>325</v>
      </c>
      <c r="C19" s="98">
        <v>0</v>
      </c>
      <c r="D19" s="98">
        <v>0</v>
      </c>
      <c r="E19" s="98">
        <v>49957400</v>
      </c>
      <c r="F19" s="98">
        <v>0</v>
      </c>
      <c r="G19" s="98">
        <v>59811922</v>
      </c>
      <c r="H19" s="98">
        <v>0</v>
      </c>
      <c r="I19" s="98">
        <v>331727984</v>
      </c>
      <c r="J19" s="98">
        <v>0</v>
      </c>
      <c r="K19" s="98">
        <v>1115411401</v>
      </c>
      <c r="L19" s="98">
        <v>0</v>
      </c>
      <c r="M19" s="98">
        <v>508120888</v>
      </c>
      <c r="N19" s="98">
        <v>0</v>
      </c>
      <c r="O19" s="98">
        <v>853401121</v>
      </c>
      <c r="P19" s="98">
        <v>0</v>
      </c>
      <c r="Q19" s="98">
        <v>951265690</v>
      </c>
      <c r="R19" s="98">
        <v>0</v>
      </c>
      <c r="S19" s="99">
        <v>3869696406</v>
      </c>
      <c r="T19" s="99">
        <v>3869696406</v>
      </c>
      <c r="U19" s="99">
        <v>0</v>
      </c>
      <c r="V19" s="100">
        <v>1</v>
      </c>
      <c r="W19" s="104">
        <v>3869696406</v>
      </c>
      <c r="X19" s="102">
        <v>3869696406</v>
      </c>
      <c r="Y19" s="104">
        <v>0</v>
      </c>
      <c r="Z19" s="102">
        <v>0</v>
      </c>
    </row>
    <row r="20" spans="1:26" s="103" customFormat="1" ht="38.25" customHeight="1" x14ac:dyDescent="0.25">
      <c r="A20" s="97" t="s">
        <v>4</v>
      </c>
      <c r="B20" s="132" t="s">
        <v>326</v>
      </c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9">
        <v>0</v>
      </c>
      <c r="T20" s="99">
        <v>0</v>
      </c>
      <c r="U20" s="99">
        <v>0</v>
      </c>
      <c r="V20" s="100">
        <v>1</v>
      </c>
      <c r="W20" s="101">
        <v>0</v>
      </c>
      <c r="X20" s="102">
        <v>0</v>
      </c>
      <c r="Y20" s="101">
        <v>0</v>
      </c>
      <c r="Z20" s="102">
        <v>0</v>
      </c>
    </row>
    <row r="21" spans="1:26" s="103" customFormat="1" ht="61.5" customHeight="1" x14ac:dyDescent="0.25">
      <c r="A21" s="97" t="s">
        <v>5</v>
      </c>
      <c r="B21" s="132" t="s">
        <v>327</v>
      </c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9">
        <v>0</v>
      </c>
      <c r="T21" s="99">
        <v>0</v>
      </c>
      <c r="U21" s="99">
        <v>0</v>
      </c>
      <c r="V21" s="100">
        <v>1</v>
      </c>
      <c r="W21" s="101">
        <v>0</v>
      </c>
      <c r="X21" s="102">
        <v>0</v>
      </c>
      <c r="Y21" s="101">
        <v>0</v>
      </c>
      <c r="Z21" s="102">
        <v>0</v>
      </c>
    </row>
    <row r="22" spans="1:26" s="103" customFormat="1" ht="45" customHeight="1" x14ac:dyDescent="0.25">
      <c r="A22" s="97" t="s">
        <v>95</v>
      </c>
      <c r="B22" s="132" t="s">
        <v>328</v>
      </c>
      <c r="C22" s="98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9">
        <v>0</v>
      </c>
      <c r="T22" s="99">
        <v>0</v>
      </c>
      <c r="U22" s="99">
        <v>0</v>
      </c>
      <c r="V22" s="100">
        <v>1</v>
      </c>
      <c r="W22" s="101">
        <v>0</v>
      </c>
      <c r="X22" s="102">
        <v>0</v>
      </c>
      <c r="Y22" s="101">
        <v>0</v>
      </c>
      <c r="Z22" s="102">
        <v>0</v>
      </c>
    </row>
    <row r="23" spans="1:26" s="103" customFormat="1" ht="45" customHeight="1" x14ac:dyDescent="0.25">
      <c r="A23" s="97" t="s">
        <v>96</v>
      </c>
      <c r="B23" s="132" t="s">
        <v>329</v>
      </c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9">
        <v>0</v>
      </c>
      <c r="T23" s="99">
        <v>0</v>
      </c>
      <c r="U23" s="99">
        <v>0</v>
      </c>
      <c r="V23" s="100">
        <v>0.8</v>
      </c>
      <c r="W23" s="101">
        <v>0</v>
      </c>
      <c r="X23" s="102">
        <v>0</v>
      </c>
      <c r="Y23" s="101">
        <v>0</v>
      </c>
      <c r="Z23" s="102">
        <v>0</v>
      </c>
    </row>
    <row r="24" spans="1:26" s="103" customFormat="1" ht="45" customHeight="1" x14ac:dyDescent="0.25">
      <c r="A24" s="97" t="s">
        <v>97</v>
      </c>
      <c r="B24" s="132" t="s">
        <v>330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9">
        <v>0</v>
      </c>
      <c r="T24" s="99">
        <v>0</v>
      </c>
      <c r="U24" s="99">
        <v>0</v>
      </c>
      <c r="V24" s="100">
        <v>1</v>
      </c>
      <c r="W24" s="101">
        <v>0</v>
      </c>
      <c r="X24" s="102">
        <v>0</v>
      </c>
      <c r="Y24" s="101">
        <v>0</v>
      </c>
      <c r="Z24" s="102">
        <v>0</v>
      </c>
    </row>
    <row r="25" spans="1:26" s="103" customFormat="1" ht="45" customHeight="1" x14ac:dyDescent="0.25">
      <c r="A25" s="97" t="s">
        <v>98</v>
      </c>
      <c r="B25" s="132" t="s">
        <v>331</v>
      </c>
      <c r="C25" s="98">
        <v>0</v>
      </c>
      <c r="D25" s="98">
        <v>0</v>
      </c>
      <c r="E25" s="98">
        <v>0</v>
      </c>
      <c r="F25" s="98">
        <v>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  <c r="L25" s="98">
        <v>0</v>
      </c>
      <c r="M25" s="98">
        <v>0</v>
      </c>
      <c r="N25" s="98">
        <v>0</v>
      </c>
      <c r="O25" s="98">
        <v>6009718</v>
      </c>
      <c r="P25" s="98">
        <v>0</v>
      </c>
      <c r="Q25" s="98">
        <v>0</v>
      </c>
      <c r="R25" s="98">
        <v>0</v>
      </c>
      <c r="S25" s="99">
        <v>6009718</v>
      </c>
      <c r="T25" s="99">
        <v>6009718</v>
      </c>
      <c r="U25" s="99">
        <v>0</v>
      </c>
      <c r="V25" s="100">
        <v>1</v>
      </c>
      <c r="W25" s="101">
        <v>0</v>
      </c>
      <c r="X25" s="102">
        <v>0</v>
      </c>
      <c r="Y25" s="101">
        <v>0</v>
      </c>
      <c r="Z25" s="102">
        <v>0</v>
      </c>
    </row>
    <row r="26" spans="1:26" s="103" customFormat="1" ht="45" customHeight="1" x14ac:dyDescent="0.25">
      <c r="A26" s="97" t="s">
        <v>99</v>
      </c>
      <c r="B26" s="132" t="s">
        <v>332</v>
      </c>
      <c r="C26" s="98">
        <v>0</v>
      </c>
      <c r="D26" s="98">
        <v>0</v>
      </c>
      <c r="E26" s="98">
        <v>0</v>
      </c>
      <c r="F26" s="98">
        <v>0</v>
      </c>
      <c r="G26" s="98">
        <v>0</v>
      </c>
      <c r="H26" s="98">
        <v>0</v>
      </c>
      <c r="I26" s="98">
        <v>523516612</v>
      </c>
      <c r="J26" s="98">
        <v>523516612</v>
      </c>
      <c r="K26" s="98">
        <v>0</v>
      </c>
      <c r="L26" s="98">
        <v>0</v>
      </c>
      <c r="M26" s="98">
        <v>0</v>
      </c>
      <c r="N26" s="98">
        <v>0</v>
      </c>
      <c r="O26" s="98">
        <v>0</v>
      </c>
      <c r="P26" s="98">
        <v>0</v>
      </c>
      <c r="Q26" s="98">
        <v>0</v>
      </c>
      <c r="R26" s="98">
        <v>0</v>
      </c>
      <c r="S26" s="99">
        <v>523516612</v>
      </c>
      <c r="T26" s="99">
        <v>0</v>
      </c>
      <c r="U26" s="99">
        <v>523516612</v>
      </c>
      <c r="V26" s="100">
        <v>0.5</v>
      </c>
      <c r="W26" s="101">
        <v>0</v>
      </c>
      <c r="X26" s="99">
        <v>0</v>
      </c>
      <c r="Y26" s="101">
        <v>0</v>
      </c>
      <c r="Z26" s="101">
        <v>0</v>
      </c>
    </row>
    <row r="27" spans="1:26" s="103" customFormat="1" ht="38.25" customHeight="1" x14ac:dyDescent="0.25">
      <c r="A27" s="97" t="s">
        <v>100</v>
      </c>
      <c r="B27" s="132" t="s">
        <v>333</v>
      </c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9">
        <v>0</v>
      </c>
      <c r="T27" s="99">
        <v>0</v>
      </c>
      <c r="U27" s="99">
        <v>0</v>
      </c>
      <c r="V27" s="100">
        <v>0.5</v>
      </c>
      <c r="W27" s="101">
        <v>0</v>
      </c>
      <c r="X27" s="99">
        <v>0</v>
      </c>
      <c r="Y27" s="101">
        <v>0</v>
      </c>
      <c r="Z27" s="101">
        <v>0</v>
      </c>
    </row>
    <row r="28" spans="1:26" s="103" customFormat="1" ht="38.25" customHeight="1" x14ac:dyDescent="0.25">
      <c r="A28" s="97" t="s">
        <v>101</v>
      </c>
      <c r="B28" s="132" t="s">
        <v>334</v>
      </c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9">
        <v>0</v>
      </c>
      <c r="T28" s="99">
        <v>0</v>
      </c>
      <c r="U28" s="99">
        <v>0</v>
      </c>
      <c r="V28" s="100">
        <v>1</v>
      </c>
      <c r="W28" s="101">
        <v>0</v>
      </c>
      <c r="X28" s="99">
        <v>0</v>
      </c>
      <c r="Y28" s="101">
        <v>0</v>
      </c>
      <c r="Z28" s="101">
        <v>0</v>
      </c>
    </row>
    <row r="29" spans="1:26" s="103" customFormat="1" ht="38.25" customHeight="1" x14ac:dyDescent="0.25">
      <c r="A29" s="97" t="s">
        <v>102</v>
      </c>
      <c r="B29" s="132" t="s">
        <v>335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9">
        <v>0</v>
      </c>
      <c r="T29" s="99">
        <v>0</v>
      </c>
      <c r="U29" s="99">
        <v>0</v>
      </c>
      <c r="V29" s="100">
        <v>0.5</v>
      </c>
      <c r="W29" s="101">
        <v>0</v>
      </c>
      <c r="X29" s="99">
        <v>0</v>
      </c>
      <c r="Y29" s="101">
        <v>0</v>
      </c>
      <c r="Z29" s="101">
        <v>0</v>
      </c>
    </row>
    <row r="30" spans="1:26" s="103" customFormat="1" ht="39" customHeight="1" x14ac:dyDescent="0.25">
      <c r="A30" s="97" t="s">
        <v>103</v>
      </c>
      <c r="B30" s="132" t="s">
        <v>336</v>
      </c>
      <c r="C30" s="98">
        <v>98645119</v>
      </c>
      <c r="D30" s="98">
        <v>21911282</v>
      </c>
      <c r="E30" s="98">
        <v>549797785</v>
      </c>
      <c r="F30" s="98">
        <v>239828741</v>
      </c>
      <c r="G30" s="98">
        <v>169749152</v>
      </c>
      <c r="H30" s="98">
        <v>162578980</v>
      </c>
      <c r="I30" s="98">
        <v>1518762353</v>
      </c>
      <c r="J30" s="98">
        <v>859232366</v>
      </c>
      <c r="K30" s="98">
        <v>2369376840</v>
      </c>
      <c r="L30" s="98">
        <v>1320193645</v>
      </c>
      <c r="M30" s="98">
        <v>4193374306</v>
      </c>
      <c r="N30" s="98">
        <v>2042721952</v>
      </c>
      <c r="O30" s="98">
        <v>6315635788</v>
      </c>
      <c r="P30" s="98">
        <v>1927846407</v>
      </c>
      <c r="Q30" s="98">
        <v>13678161955</v>
      </c>
      <c r="R30" s="98">
        <v>3957622642</v>
      </c>
      <c r="S30" s="99">
        <v>28893503298</v>
      </c>
      <c r="T30" s="99">
        <v>18361567283</v>
      </c>
      <c r="U30" s="99">
        <v>10531936015</v>
      </c>
      <c r="V30" s="100">
        <v>0.5</v>
      </c>
      <c r="W30" s="101">
        <v>719546937</v>
      </c>
      <c r="X30" s="99">
        <v>359773468.5</v>
      </c>
      <c r="Y30" s="101">
        <v>402407721</v>
      </c>
      <c r="Z30" s="101">
        <v>201203860.5</v>
      </c>
    </row>
    <row r="31" spans="1:26" s="103" customFormat="1" ht="39" customHeight="1" x14ac:dyDescent="0.25">
      <c r="A31" s="97" t="s">
        <v>15</v>
      </c>
      <c r="B31" s="132" t="s">
        <v>337</v>
      </c>
      <c r="C31" s="98">
        <v>71343475</v>
      </c>
      <c r="D31" s="98">
        <v>4224</v>
      </c>
      <c r="E31" s="98">
        <v>292900694</v>
      </c>
      <c r="F31" s="98">
        <v>90766</v>
      </c>
      <c r="G31" s="98">
        <v>2107186</v>
      </c>
      <c r="H31" s="98">
        <v>0</v>
      </c>
      <c r="I31" s="98">
        <v>604053024</v>
      </c>
      <c r="J31" s="98">
        <v>185167</v>
      </c>
      <c r="K31" s="98">
        <v>964638252</v>
      </c>
      <c r="L31" s="98">
        <v>319960</v>
      </c>
      <c r="M31" s="98">
        <v>1987497054</v>
      </c>
      <c r="N31" s="98">
        <v>671469</v>
      </c>
      <c r="O31" s="98">
        <v>4045134297</v>
      </c>
      <c r="P31" s="98">
        <v>1272191</v>
      </c>
      <c r="Q31" s="98">
        <v>8732152187</v>
      </c>
      <c r="R31" s="98">
        <v>1382308</v>
      </c>
      <c r="S31" s="99">
        <v>16699826169</v>
      </c>
      <c r="T31" s="99">
        <v>16695900084</v>
      </c>
      <c r="U31" s="99">
        <v>3926085</v>
      </c>
      <c r="V31" s="100">
        <v>0</v>
      </c>
      <c r="W31" s="101">
        <v>295007880</v>
      </c>
      <c r="X31" s="99">
        <v>0</v>
      </c>
      <c r="Y31" s="101">
        <v>90766</v>
      </c>
      <c r="Z31" s="101">
        <v>0</v>
      </c>
    </row>
    <row r="32" spans="1:26" s="103" customFormat="1" ht="38.25" customHeight="1" x14ac:dyDescent="0.25">
      <c r="A32" s="97" t="s">
        <v>104</v>
      </c>
      <c r="B32" s="132" t="s">
        <v>338</v>
      </c>
      <c r="C32" s="98">
        <v>522189464</v>
      </c>
      <c r="D32" s="98">
        <v>56835038</v>
      </c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>
        <v>522189464</v>
      </c>
      <c r="T32" s="99">
        <v>465354426</v>
      </c>
      <c r="U32" s="99">
        <v>56835038</v>
      </c>
      <c r="V32" s="100">
        <v>0</v>
      </c>
      <c r="W32" s="101">
        <v>0</v>
      </c>
      <c r="X32" s="99">
        <v>0</v>
      </c>
      <c r="Y32" s="101">
        <v>0</v>
      </c>
      <c r="Z32" s="101">
        <v>0</v>
      </c>
    </row>
    <row r="33" spans="1:26" s="103" customFormat="1" ht="38.25" customHeight="1" x14ac:dyDescent="0.25">
      <c r="A33" s="97">
        <v>11</v>
      </c>
      <c r="B33" s="132" t="s">
        <v>170</v>
      </c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>
        <v>75277894</v>
      </c>
      <c r="R33" s="98">
        <v>0</v>
      </c>
      <c r="S33" s="99">
        <v>75277894</v>
      </c>
      <c r="T33" s="99">
        <v>75277894</v>
      </c>
      <c r="U33" s="99">
        <v>0</v>
      </c>
      <c r="V33" s="100">
        <v>0</v>
      </c>
      <c r="W33" s="101">
        <v>0</v>
      </c>
      <c r="X33" s="99">
        <v>0</v>
      </c>
      <c r="Y33" s="101">
        <v>0</v>
      </c>
      <c r="Z33" s="101">
        <v>0</v>
      </c>
    </row>
    <row r="34" spans="1:26" s="103" customFormat="1" ht="38.25" customHeight="1" x14ac:dyDescent="0.25">
      <c r="A34" s="97" t="s">
        <v>105</v>
      </c>
      <c r="B34" s="132" t="s">
        <v>339</v>
      </c>
      <c r="C34" s="99">
        <v>0</v>
      </c>
      <c r="D34" s="99">
        <v>0</v>
      </c>
      <c r="E34" s="99">
        <v>0</v>
      </c>
      <c r="F34" s="99">
        <v>0</v>
      </c>
      <c r="G34" s="99">
        <v>0</v>
      </c>
      <c r="H34" s="99">
        <v>0</v>
      </c>
      <c r="I34" s="99">
        <v>0</v>
      </c>
      <c r="J34" s="99">
        <v>0</v>
      </c>
      <c r="K34" s="99">
        <v>0</v>
      </c>
      <c r="L34" s="99">
        <v>0</v>
      </c>
      <c r="M34" s="99">
        <v>0</v>
      </c>
      <c r="N34" s="99">
        <v>0</v>
      </c>
      <c r="O34" s="99">
        <v>0</v>
      </c>
      <c r="P34" s="99">
        <v>0</v>
      </c>
      <c r="Q34" s="99">
        <v>0</v>
      </c>
      <c r="R34" s="99">
        <v>0</v>
      </c>
      <c r="S34" s="99">
        <v>0</v>
      </c>
      <c r="T34" s="99">
        <v>0</v>
      </c>
      <c r="U34" s="99">
        <v>0</v>
      </c>
      <c r="V34" s="100">
        <v>0</v>
      </c>
      <c r="W34" s="101">
        <v>0</v>
      </c>
      <c r="X34" s="99">
        <v>0</v>
      </c>
      <c r="Y34" s="101">
        <v>0</v>
      </c>
      <c r="Z34" s="101">
        <v>0</v>
      </c>
    </row>
    <row r="35" spans="1:26" s="103" customFormat="1" ht="45" customHeight="1" x14ac:dyDescent="0.25">
      <c r="A35" s="97" t="s">
        <v>20</v>
      </c>
      <c r="B35" s="132" t="s">
        <v>340</v>
      </c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9">
        <v>0</v>
      </c>
      <c r="T35" s="99">
        <v>0</v>
      </c>
      <c r="U35" s="99">
        <v>0</v>
      </c>
      <c r="V35" s="100">
        <v>1</v>
      </c>
      <c r="W35" s="101">
        <v>0</v>
      </c>
      <c r="X35" s="102">
        <v>0</v>
      </c>
      <c r="Y35" s="101">
        <v>0</v>
      </c>
      <c r="Z35" s="102">
        <v>0</v>
      </c>
    </row>
    <row r="36" spans="1:26" s="103" customFormat="1" ht="38.25" customHeight="1" x14ac:dyDescent="0.25">
      <c r="A36" s="97" t="s">
        <v>21</v>
      </c>
      <c r="B36" s="132" t="s">
        <v>341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9">
        <v>0</v>
      </c>
      <c r="T36" s="99">
        <v>0</v>
      </c>
      <c r="U36" s="99">
        <v>0</v>
      </c>
      <c r="V36" s="100">
        <v>0</v>
      </c>
      <c r="W36" s="101"/>
      <c r="X36" s="99"/>
      <c r="Y36" s="101"/>
      <c r="Z36" s="101"/>
    </row>
    <row r="37" spans="1:26" s="103" customFormat="1" ht="38.25" customHeight="1" x14ac:dyDescent="0.25">
      <c r="A37" s="97" t="s">
        <v>106</v>
      </c>
      <c r="B37" s="132" t="s">
        <v>180</v>
      </c>
      <c r="C37" s="98">
        <v>0</v>
      </c>
      <c r="D37" s="98">
        <v>0</v>
      </c>
      <c r="E37" s="98">
        <v>0</v>
      </c>
      <c r="F37" s="98">
        <v>0</v>
      </c>
      <c r="G37" s="98">
        <v>0</v>
      </c>
      <c r="H37" s="98">
        <v>0</v>
      </c>
      <c r="I37" s="98">
        <v>0</v>
      </c>
      <c r="J37" s="98">
        <v>0</v>
      </c>
      <c r="K37" s="98">
        <v>0</v>
      </c>
      <c r="L37" s="98">
        <v>0</v>
      </c>
      <c r="M37" s="98">
        <v>0</v>
      </c>
      <c r="N37" s="98">
        <v>0</v>
      </c>
      <c r="O37" s="98">
        <v>0</v>
      </c>
      <c r="P37" s="98">
        <v>0</v>
      </c>
      <c r="Q37" s="98">
        <v>1313256017</v>
      </c>
      <c r="R37" s="98">
        <v>0</v>
      </c>
      <c r="S37" s="99">
        <v>1313256017</v>
      </c>
      <c r="T37" s="99">
        <v>1313256017</v>
      </c>
      <c r="U37" s="99">
        <v>0</v>
      </c>
      <c r="V37" s="100">
        <v>0</v>
      </c>
      <c r="W37" s="101"/>
      <c r="X37" s="99"/>
      <c r="Y37" s="101"/>
      <c r="Z37" s="101"/>
    </row>
    <row r="38" spans="1:26" s="103" customFormat="1" ht="38.25" customHeight="1" x14ac:dyDescent="0.25">
      <c r="A38" s="97" t="s">
        <v>107</v>
      </c>
      <c r="B38" s="132" t="s">
        <v>184</v>
      </c>
      <c r="C38" s="98">
        <v>19222666</v>
      </c>
      <c r="D38" s="98">
        <v>0</v>
      </c>
      <c r="E38" s="98">
        <v>52515</v>
      </c>
      <c r="F38" s="98">
        <v>0</v>
      </c>
      <c r="G38" s="98">
        <v>118094</v>
      </c>
      <c r="H38" s="98">
        <v>0</v>
      </c>
      <c r="I38" s="98">
        <v>429121</v>
      </c>
      <c r="J38" s="98">
        <v>0</v>
      </c>
      <c r="K38" s="98">
        <v>210690</v>
      </c>
      <c r="L38" s="98">
        <v>0</v>
      </c>
      <c r="M38" s="98">
        <v>998554</v>
      </c>
      <c r="N38" s="98">
        <v>0</v>
      </c>
      <c r="O38" s="98">
        <v>744598</v>
      </c>
      <c r="P38" s="98">
        <v>0</v>
      </c>
      <c r="Q38" s="98">
        <v>1570509</v>
      </c>
      <c r="R38" s="98">
        <v>0</v>
      </c>
      <c r="S38" s="99">
        <v>23346747</v>
      </c>
      <c r="T38" s="99">
        <v>23346747</v>
      </c>
      <c r="U38" s="99">
        <v>0</v>
      </c>
      <c r="V38" s="100">
        <v>0</v>
      </c>
      <c r="W38" s="101"/>
      <c r="X38" s="99"/>
      <c r="Y38" s="101"/>
      <c r="Z38" s="101"/>
    </row>
    <row r="39" spans="1:26" s="103" customFormat="1" ht="38.25" customHeight="1" x14ac:dyDescent="0.25">
      <c r="A39" s="97" t="s">
        <v>29</v>
      </c>
      <c r="B39" s="132" t="s">
        <v>342</v>
      </c>
      <c r="C39" s="98">
        <v>159122122</v>
      </c>
      <c r="D39" s="98">
        <v>0</v>
      </c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9">
        <v>159122122</v>
      </c>
      <c r="T39" s="99">
        <v>159122122</v>
      </c>
      <c r="U39" s="99">
        <v>0</v>
      </c>
      <c r="V39" s="100">
        <v>0</v>
      </c>
      <c r="W39" s="101"/>
      <c r="X39" s="99"/>
      <c r="Y39" s="101"/>
      <c r="Z39" s="101"/>
    </row>
    <row r="40" spans="1:26" s="103" customFormat="1" ht="38.25" customHeight="1" x14ac:dyDescent="0.25">
      <c r="A40" s="97" t="s">
        <v>30</v>
      </c>
      <c r="B40" s="132" t="s">
        <v>343</v>
      </c>
      <c r="C40" s="98"/>
      <c r="D40" s="99"/>
      <c r="E40" s="98"/>
      <c r="F40" s="99"/>
      <c r="G40" s="98"/>
      <c r="H40" s="99"/>
      <c r="I40" s="98"/>
      <c r="J40" s="99"/>
      <c r="K40" s="98"/>
      <c r="L40" s="99"/>
      <c r="M40" s="98"/>
      <c r="N40" s="99"/>
      <c r="O40" s="98"/>
      <c r="P40" s="99"/>
      <c r="Q40" s="98"/>
      <c r="R40" s="99"/>
      <c r="S40" s="99">
        <v>0</v>
      </c>
      <c r="T40" s="99">
        <v>0</v>
      </c>
      <c r="U40" s="99">
        <v>0</v>
      </c>
      <c r="V40" s="100">
        <v>0</v>
      </c>
      <c r="W40" s="101"/>
      <c r="X40" s="99"/>
      <c r="Y40" s="101"/>
      <c r="Z40" s="101"/>
    </row>
    <row r="41" spans="1:26" s="103" customFormat="1" ht="38.25" customHeight="1" x14ac:dyDescent="0.25">
      <c r="A41" s="97" t="s">
        <v>31</v>
      </c>
      <c r="B41" s="132" t="s">
        <v>344</v>
      </c>
      <c r="C41" s="98">
        <v>4268630</v>
      </c>
      <c r="D41" s="98">
        <v>0</v>
      </c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9">
        <v>4268630</v>
      </c>
      <c r="T41" s="99">
        <v>4268630</v>
      </c>
      <c r="U41" s="99">
        <v>0</v>
      </c>
      <c r="V41" s="100">
        <v>0</v>
      </c>
      <c r="W41" s="101"/>
      <c r="X41" s="99"/>
      <c r="Y41" s="101"/>
      <c r="Z41" s="101"/>
    </row>
    <row r="42" spans="1:26" s="103" customFormat="1" ht="38.25" customHeight="1" x14ac:dyDescent="0.25">
      <c r="A42" s="97" t="s">
        <v>32</v>
      </c>
      <c r="B42" s="132" t="s">
        <v>345</v>
      </c>
      <c r="C42" s="98">
        <v>141111037</v>
      </c>
      <c r="D42" s="98">
        <v>9562589</v>
      </c>
      <c r="E42" s="98">
        <v>378896115</v>
      </c>
      <c r="F42" s="98">
        <v>68477690</v>
      </c>
      <c r="G42" s="98">
        <v>67234087</v>
      </c>
      <c r="H42" s="98">
        <v>5079070</v>
      </c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9">
        <v>587241239</v>
      </c>
      <c r="T42" s="99">
        <v>504121890</v>
      </c>
      <c r="U42" s="99">
        <v>83119349</v>
      </c>
      <c r="V42" s="100">
        <v>0.5</v>
      </c>
      <c r="W42" s="101">
        <v>446130202</v>
      </c>
      <c r="X42" s="99">
        <v>223065101</v>
      </c>
      <c r="Y42" s="101">
        <v>73556760</v>
      </c>
      <c r="Z42" s="101">
        <v>36778380</v>
      </c>
    </row>
    <row r="43" spans="1:26" s="103" customFormat="1" ht="38.25" customHeight="1" x14ac:dyDescent="0.25">
      <c r="A43" s="97" t="s">
        <v>33</v>
      </c>
      <c r="B43" s="132" t="s">
        <v>346</v>
      </c>
      <c r="C43" s="98"/>
      <c r="D43" s="98"/>
      <c r="E43" s="98">
        <v>1047131257</v>
      </c>
      <c r="F43" s="98">
        <v>298594433</v>
      </c>
      <c r="G43" s="98">
        <v>120434</v>
      </c>
      <c r="H43" s="98">
        <v>0</v>
      </c>
      <c r="I43" s="98">
        <v>1260577</v>
      </c>
      <c r="J43" s="98">
        <v>0</v>
      </c>
      <c r="K43" s="98">
        <v>2992825</v>
      </c>
      <c r="L43" s="98">
        <v>0</v>
      </c>
      <c r="M43" s="98">
        <v>9904673</v>
      </c>
      <c r="N43" s="98">
        <v>0</v>
      </c>
      <c r="O43" s="98">
        <v>21172477</v>
      </c>
      <c r="P43" s="98">
        <v>0</v>
      </c>
      <c r="Q43" s="98">
        <v>35798941</v>
      </c>
      <c r="R43" s="98">
        <v>0</v>
      </c>
      <c r="S43" s="99">
        <v>1118381184</v>
      </c>
      <c r="T43" s="99">
        <v>819786751</v>
      </c>
      <c r="U43" s="99">
        <v>298594433</v>
      </c>
      <c r="V43" s="100">
        <v>0</v>
      </c>
      <c r="W43" s="101"/>
      <c r="X43" s="99"/>
      <c r="Y43" s="101"/>
      <c r="Z43" s="101"/>
    </row>
    <row r="44" spans="1:26" s="103" customFormat="1" ht="38.25" customHeight="1" x14ac:dyDescent="0.25">
      <c r="A44" s="97" t="s">
        <v>34</v>
      </c>
      <c r="B44" s="132" t="s">
        <v>347</v>
      </c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>
        <v>0</v>
      </c>
      <c r="T44" s="99">
        <v>0</v>
      </c>
      <c r="U44" s="99">
        <v>0</v>
      </c>
      <c r="V44" s="100">
        <v>1</v>
      </c>
      <c r="W44" s="101">
        <v>0</v>
      </c>
      <c r="X44" s="99">
        <v>0</v>
      </c>
      <c r="Y44" s="101">
        <v>0</v>
      </c>
      <c r="Z44" s="101">
        <v>0</v>
      </c>
    </row>
    <row r="45" spans="1:26" s="107" customFormat="1" ht="32.25" customHeight="1" x14ac:dyDescent="0.25">
      <c r="A45" s="105" t="s">
        <v>35</v>
      </c>
      <c r="B45" s="132" t="s">
        <v>348</v>
      </c>
      <c r="C45" s="106">
        <v>7910751780</v>
      </c>
      <c r="D45" s="106">
        <v>3571946498</v>
      </c>
      <c r="E45" s="106">
        <v>2691087725</v>
      </c>
      <c r="F45" s="106">
        <v>1272153517</v>
      </c>
      <c r="G45" s="106">
        <v>306033689</v>
      </c>
      <c r="H45" s="106">
        <v>167658050</v>
      </c>
      <c r="I45" s="106">
        <v>2419942113</v>
      </c>
      <c r="J45" s="106">
        <v>1411994444</v>
      </c>
      <c r="K45" s="106">
        <v>3515201751</v>
      </c>
      <c r="L45" s="106">
        <v>1347346374</v>
      </c>
      <c r="M45" s="106">
        <v>5003797711</v>
      </c>
      <c r="N45" s="106">
        <v>2334121242</v>
      </c>
      <c r="O45" s="106">
        <v>7338926060</v>
      </c>
      <c r="P45" s="106">
        <v>2069808764</v>
      </c>
      <c r="Q45" s="106">
        <v>16055331006</v>
      </c>
      <c r="R45" s="106">
        <v>3957622642</v>
      </c>
      <c r="S45" s="106">
        <v>45241071835</v>
      </c>
      <c r="T45" s="106">
        <v>29108420304</v>
      </c>
      <c r="U45" s="106">
        <v>16132651531</v>
      </c>
      <c r="V45" s="106"/>
      <c r="W45" s="106"/>
      <c r="X45" s="106">
        <v>1925970278.5</v>
      </c>
      <c r="Y45" s="106"/>
      <c r="Z45" s="106">
        <v>937362881.5</v>
      </c>
    </row>
    <row r="46" spans="1:26" s="109" customFormat="1" ht="15" x14ac:dyDescent="0.25">
      <c r="A46" s="108"/>
      <c r="B46" s="132" t="s">
        <v>349</v>
      </c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100"/>
      <c r="W46" s="104"/>
      <c r="X46" s="104"/>
      <c r="Y46" s="104"/>
      <c r="Z46" s="104"/>
    </row>
    <row r="47" spans="1:26" s="110" customFormat="1" ht="25.5" customHeight="1" x14ac:dyDescent="0.25">
      <c r="A47" s="108">
        <v>1</v>
      </c>
      <c r="B47" s="132" t="s">
        <v>350</v>
      </c>
      <c r="C47" s="98">
        <v>0</v>
      </c>
      <c r="D47" s="98">
        <v>0</v>
      </c>
      <c r="E47" s="98">
        <v>0</v>
      </c>
      <c r="F47" s="98">
        <v>0</v>
      </c>
      <c r="G47" s="98">
        <v>0</v>
      </c>
      <c r="H47" s="98">
        <v>0</v>
      </c>
      <c r="I47" s="98">
        <v>0</v>
      </c>
      <c r="J47" s="98">
        <v>0</v>
      </c>
      <c r="K47" s="98">
        <v>0</v>
      </c>
      <c r="L47" s="98">
        <v>0</v>
      </c>
      <c r="M47" s="98">
        <v>0</v>
      </c>
      <c r="N47" s="98">
        <v>0</v>
      </c>
      <c r="O47" s="98">
        <v>0</v>
      </c>
      <c r="P47" s="98">
        <v>0</v>
      </c>
      <c r="Q47" s="98">
        <v>67073</v>
      </c>
      <c r="R47" s="98">
        <v>0</v>
      </c>
      <c r="S47" s="99">
        <v>67073</v>
      </c>
      <c r="T47" s="99">
        <v>67073</v>
      </c>
      <c r="U47" s="99">
        <v>0</v>
      </c>
      <c r="V47" s="100"/>
      <c r="W47" s="104"/>
      <c r="X47" s="104"/>
      <c r="Y47" s="104"/>
      <c r="Z47" s="104"/>
    </row>
    <row r="48" spans="1:26" s="110" customFormat="1" ht="31.5" customHeight="1" x14ac:dyDescent="0.25">
      <c r="A48" s="108"/>
      <c r="B48" s="132" t="s">
        <v>351</v>
      </c>
      <c r="C48" s="98">
        <v>0</v>
      </c>
      <c r="D48" s="98">
        <v>0</v>
      </c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9">
        <v>0</v>
      </c>
      <c r="T48" s="99">
        <v>0</v>
      </c>
      <c r="U48" s="99">
        <v>0</v>
      </c>
      <c r="V48" s="100"/>
      <c r="W48" s="104"/>
      <c r="X48" s="104"/>
      <c r="Y48" s="104"/>
      <c r="Z48" s="104"/>
    </row>
    <row r="49" spans="1:26" s="110" customFormat="1" ht="25.5" customHeight="1" x14ac:dyDescent="0.25">
      <c r="A49" s="108">
        <v>2</v>
      </c>
      <c r="B49" s="132" t="s">
        <v>352</v>
      </c>
      <c r="C49" s="98">
        <v>0</v>
      </c>
      <c r="D49" s="98">
        <v>0</v>
      </c>
      <c r="E49" s="98">
        <v>1179181</v>
      </c>
      <c r="F49" s="98">
        <v>1073181</v>
      </c>
      <c r="G49" s="98">
        <v>188188</v>
      </c>
      <c r="H49" s="98">
        <v>188188</v>
      </c>
      <c r="I49" s="98">
        <v>3219369</v>
      </c>
      <c r="J49" s="98">
        <v>3034369</v>
      </c>
      <c r="K49" s="98">
        <v>1054219</v>
      </c>
      <c r="L49" s="98">
        <v>904219</v>
      </c>
      <c r="M49" s="98">
        <v>7286868</v>
      </c>
      <c r="N49" s="98">
        <v>2286868</v>
      </c>
      <c r="O49" s="98">
        <v>5764299</v>
      </c>
      <c r="P49" s="98">
        <v>4889133</v>
      </c>
      <c r="Q49" s="98">
        <v>21814962</v>
      </c>
      <c r="R49" s="98">
        <v>14576907</v>
      </c>
      <c r="S49" s="99">
        <v>40507086</v>
      </c>
      <c r="T49" s="99">
        <v>13554221</v>
      </c>
      <c r="U49" s="99">
        <v>26952865</v>
      </c>
      <c r="V49" s="100"/>
      <c r="W49" s="104"/>
      <c r="X49" s="104"/>
      <c r="Y49" s="104"/>
      <c r="Z49" s="104"/>
    </row>
    <row r="50" spans="1:26" s="110" customFormat="1" ht="25.5" x14ac:dyDescent="0.25">
      <c r="A50" s="108"/>
      <c r="B50" s="132" t="s">
        <v>353</v>
      </c>
      <c r="C50" s="98">
        <v>0</v>
      </c>
      <c r="D50" s="98">
        <v>0</v>
      </c>
      <c r="E50" s="98">
        <v>1073181</v>
      </c>
      <c r="F50" s="98">
        <v>1073181</v>
      </c>
      <c r="G50" s="98">
        <v>188188</v>
      </c>
      <c r="H50" s="98">
        <v>188188</v>
      </c>
      <c r="I50" s="98">
        <v>228878</v>
      </c>
      <c r="J50" s="98">
        <v>228878</v>
      </c>
      <c r="K50" s="98">
        <v>904219</v>
      </c>
      <c r="L50" s="98">
        <v>904219</v>
      </c>
      <c r="M50" s="98">
        <v>93458</v>
      </c>
      <c r="N50" s="98">
        <v>93458</v>
      </c>
      <c r="O50" s="98">
        <v>1149827</v>
      </c>
      <c r="P50" s="98">
        <v>274662</v>
      </c>
      <c r="Q50" s="98">
        <v>0</v>
      </c>
      <c r="R50" s="98">
        <v>0</v>
      </c>
      <c r="S50" s="99">
        <v>3637751</v>
      </c>
      <c r="T50" s="99">
        <v>875165</v>
      </c>
      <c r="U50" s="99">
        <v>2762586</v>
      </c>
      <c r="V50" s="100"/>
      <c r="W50" s="104"/>
      <c r="X50" s="104"/>
      <c r="Y50" s="104"/>
      <c r="Z50" s="104"/>
    </row>
    <row r="51" spans="1:26" s="110" customFormat="1" ht="25.5" customHeight="1" x14ac:dyDescent="0.25">
      <c r="A51" s="108">
        <v>3</v>
      </c>
      <c r="B51" s="132" t="s">
        <v>354</v>
      </c>
      <c r="C51" s="98">
        <v>0</v>
      </c>
      <c r="D51" s="98">
        <v>0</v>
      </c>
      <c r="E51" s="98">
        <v>517518</v>
      </c>
      <c r="F51" s="98">
        <v>517518</v>
      </c>
      <c r="G51" s="98">
        <v>4365449</v>
      </c>
      <c r="H51" s="98">
        <v>4365449</v>
      </c>
      <c r="I51" s="98">
        <v>9809325</v>
      </c>
      <c r="J51" s="98">
        <v>9809325</v>
      </c>
      <c r="K51" s="98">
        <v>27094523</v>
      </c>
      <c r="L51" s="98">
        <v>27094523</v>
      </c>
      <c r="M51" s="98">
        <v>153478971</v>
      </c>
      <c r="N51" s="98">
        <v>153478971</v>
      </c>
      <c r="O51" s="98">
        <v>3814624</v>
      </c>
      <c r="P51" s="98">
        <v>3814624</v>
      </c>
      <c r="Q51" s="98"/>
      <c r="R51" s="98"/>
      <c r="S51" s="99">
        <v>199080410</v>
      </c>
      <c r="T51" s="99">
        <v>0</v>
      </c>
      <c r="U51" s="99">
        <v>199080410</v>
      </c>
      <c r="V51" s="100"/>
      <c r="W51" s="104"/>
      <c r="X51" s="104"/>
      <c r="Y51" s="104"/>
      <c r="Z51" s="104"/>
    </row>
    <row r="52" spans="1:26" s="110" customFormat="1" ht="15" x14ac:dyDescent="0.25">
      <c r="A52" s="108"/>
      <c r="B52" s="132" t="s">
        <v>355</v>
      </c>
      <c r="C52" s="98">
        <v>0</v>
      </c>
      <c r="D52" s="98">
        <v>0</v>
      </c>
      <c r="E52" s="98">
        <v>0</v>
      </c>
      <c r="F52" s="98">
        <v>0</v>
      </c>
      <c r="G52" s="98">
        <v>0</v>
      </c>
      <c r="H52" s="98">
        <v>0</v>
      </c>
      <c r="I52" s="98">
        <v>0</v>
      </c>
      <c r="J52" s="98">
        <v>0</v>
      </c>
      <c r="K52" s="98">
        <v>6370425</v>
      </c>
      <c r="L52" s="98">
        <v>6370425</v>
      </c>
      <c r="M52" s="98">
        <v>0</v>
      </c>
      <c r="N52" s="98">
        <v>0</v>
      </c>
      <c r="O52" s="98">
        <v>0</v>
      </c>
      <c r="P52" s="98">
        <v>0</v>
      </c>
      <c r="Q52" s="98"/>
      <c r="R52" s="98"/>
      <c r="S52" s="99">
        <v>6370425</v>
      </c>
      <c r="T52" s="99">
        <v>0</v>
      </c>
      <c r="U52" s="99">
        <v>6370425</v>
      </c>
      <c r="V52" s="100"/>
      <c r="W52" s="104"/>
      <c r="X52" s="104"/>
      <c r="Y52" s="104"/>
      <c r="Z52" s="104"/>
    </row>
  </sheetData>
  <mergeCells count="15">
    <mergeCell ref="X1:Z1"/>
    <mergeCell ref="A3:A5"/>
    <mergeCell ref="B3:B5"/>
    <mergeCell ref="C3:R3"/>
    <mergeCell ref="S3:S5"/>
    <mergeCell ref="T3:U4"/>
    <mergeCell ref="V3:Z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N6:N7 R6:R7 P6:P7 F6:F7 L6:L7 J6:J7 H6 D6 N26:N29 R26:R29 P26:P29 F26:F29 L26:L29 J26:J29 H26:H29 D26:D29 D35:D36 H35:H36 J35:J36 L35:L36 F35:F36 P35:P36 R35:R36 N35:N36 H17 J17 D17 L17 N17 P17 R17 F17 H9 J9 L9 F9 P9 R9 N9 N11:N13 R11:R13 P11:P13 F11:F13 L11:L13 J11:J13 H11:H13">
    <cfRule type="cellIs" dxfId="465" priority="96" operator="greaterThan">
      <formula>C6</formula>
    </cfRule>
  </conditionalFormatting>
  <conditionalFormatting sqref="F39 D39">
    <cfRule type="cellIs" dxfId="464" priority="95" operator="greaterThan">
      <formula>C39</formula>
    </cfRule>
  </conditionalFormatting>
  <conditionalFormatting sqref="H39">
    <cfRule type="cellIs" dxfId="463" priority="94" operator="greaterThan">
      <formula>G39</formula>
    </cfRule>
  </conditionalFormatting>
  <conditionalFormatting sqref="J39">
    <cfRule type="cellIs" dxfId="462" priority="93" operator="greaterThan">
      <formula>I39</formula>
    </cfRule>
  </conditionalFormatting>
  <conditionalFormatting sqref="L39">
    <cfRule type="cellIs" dxfId="461" priority="92" operator="greaterThan">
      <formula>K39</formula>
    </cfRule>
  </conditionalFormatting>
  <conditionalFormatting sqref="N39">
    <cfRule type="cellIs" dxfId="460" priority="91" operator="greaterThan">
      <formula>M39</formula>
    </cfRule>
  </conditionalFormatting>
  <conditionalFormatting sqref="P39">
    <cfRule type="cellIs" dxfId="459" priority="90" operator="greaterThan">
      <formula>O39</formula>
    </cfRule>
  </conditionalFormatting>
  <conditionalFormatting sqref="R39">
    <cfRule type="cellIs" dxfId="458" priority="89" operator="greaterThan">
      <formula>Q39</formula>
    </cfRule>
  </conditionalFormatting>
  <conditionalFormatting sqref="H11:H13 J11:J13 L11:L13 N11:N13 P11:P13 R11:R13 F11:F13">
    <cfRule type="cellIs" dxfId="457" priority="88" operator="greaterThan">
      <formula>E11</formula>
    </cfRule>
  </conditionalFormatting>
  <conditionalFormatting sqref="F39">
    <cfRule type="cellIs" dxfId="456" priority="87" operator="greaterThan">
      <formula>E39</formula>
    </cfRule>
  </conditionalFormatting>
  <conditionalFormatting sqref="N39 R39 P39 F39 L39 J39 H39 D39">
    <cfRule type="cellIs" dxfId="455" priority="86" operator="greaterThan">
      <formula>C39</formula>
    </cfRule>
  </conditionalFormatting>
  <conditionalFormatting sqref="C6">
    <cfRule type="cellIs" dxfId="454" priority="85" operator="greaterThan">
      <formula>$C$6</formula>
    </cfRule>
  </conditionalFormatting>
  <conditionalFormatting sqref="D7">
    <cfRule type="cellIs" dxfId="453" priority="84" operator="greaterThan">
      <formula>C7</formula>
    </cfRule>
  </conditionalFormatting>
  <conditionalFormatting sqref="D7">
    <cfRule type="cellIs" dxfId="452" priority="83" operator="greaterThan">
      <formula>C7</formula>
    </cfRule>
  </conditionalFormatting>
  <conditionalFormatting sqref="D7">
    <cfRule type="cellIs" dxfId="451" priority="82" operator="greaterThan">
      <formula>C7</formula>
    </cfRule>
  </conditionalFormatting>
  <conditionalFormatting sqref="D11">
    <cfRule type="cellIs" dxfId="450" priority="81" operator="greaterThan">
      <formula>C11</formula>
    </cfRule>
  </conditionalFormatting>
  <conditionalFormatting sqref="D11">
    <cfRule type="cellIs" dxfId="449" priority="80" operator="greaterThan">
      <formula>C11</formula>
    </cfRule>
  </conditionalFormatting>
  <conditionalFormatting sqref="D11">
    <cfRule type="cellIs" dxfId="448" priority="79" operator="greaterThan">
      <formula>C11</formula>
    </cfRule>
  </conditionalFormatting>
  <conditionalFormatting sqref="D11">
    <cfRule type="cellIs" dxfId="447" priority="78" operator="greaterThan">
      <formula>C11</formula>
    </cfRule>
  </conditionalFormatting>
  <conditionalFormatting sqref="D11">
    <cfRule type="cellIs" dxfId="446" priority="77" operator="greaterThan">
      <formula>C11</formula>
    </cfRule>
  </conditionalFormatting>
  <conditionalFormatting sqref="D11">
    <cfRule type="cellIs" dxfId="445" priority="76" operator="greaterThan">
      <formula>C11</formula>
    </cfRule>
  </conditionalFormatting>
  <conditionalFormatting sqref="D11">
    <cfRule type="cellIs" dxfId="444" priority="75" operator="greaterThan">
      <formula>C11</formula>
    </cfRule>
  </conditionalFormatting>
  <conditionalFormatting sqref="F15:F16 H15:H16 J15:J16 L15:L16 P15:P16 R15:R16 N15:N16">
    <cfRule type="cellIs" dxfId="443" priority="74" operator="greaterThan">
      <formula>E15</formula>
    </cfRule>
  </conditionalFormatting>
  <conditionalFormatting sqref="H15 J15 L15 N15 P15 R15">
    <cfRule type="cellIs" dxfId="442" priority="73" operator="greaterThan">
      <formula>G15</formula>
    </cfRule>
  </conditionalFormatting>
  <conditionalFormatting sqref="F15">
    <cfRule type="cellIs" dxfId="441" priority="72" operator="greaterThan">
      <formula>E15</formula>
    </cfRule>
  </conditionalFormatting>
  <conditionalFormatting sqref="F15">
    <cfRule type="cellIs" dxfId="440" priority="71" operator="greaterThan">
      <formula>E15</formula>
    </cfRule>
  </conditionalFormatting>
  <conditionalFormatting sqref="F15">
    <cfRule type="cellIs" dxfId="439" priority="70" operator="greaterThan">
      <formula>E15</formula>
    </cfRule>
  </conditionalFormatting>
  <conditionalFormatting sqref="F15">
    <cfRule type="cellIs" dxfId="438" priority="69" operator="greaterThan">
      <formula>E15</formula>
    </cfRule>
  </conditionalFormatting>
  <conditionalFormatting sqref="H16 J16 L16 N16 P16 R16">
    <cfRule type="cellIs" dxfId="437" priority="68" operator="greaterThan">
      <formula>G16</formula>
    </cfRule>
  </conditionalFormatting>
  <conditionalFormatting sqref="F16">
    <cfRule type="cellIs" dxfId="436" priority="67" operator="greaterThan">
      <formula>E16</formula>
    </cfRule>
  </conditionalFormatting>
  <conditionalFormatting sqref="F16">
    <cfRule type="cellIs" dxfId="435" priority="66" operator="greaterThan">
      <formula>E16</formula>
    </cfRule>
  </conditionalFormatting>
  <conditionalFormatting sqref="F16">
    <cfRule type="cellIs" dxfId="434" priority="65" operator="greaterThan">
      <formula>E16</formula>
    </cfRule>
  </conditionalFormatting>
  <conditionalFormatting sqref="F16">
    <cfRule type="cellIs" dxfId="433" priority="64" operator="greaterThan">
      <formula>E16</formula>
    </cfRule>
  </conditionalFormatting>
  <conditionalFormatting sqref="N20:N22 R20:R22 P20:P22 L20:L22 J20:J22 H20:H22 D20:D22 F20:F22">
    <cfRule type="cellIs" dxfId="432" priority="63" operator="greaterThan">
      <formula>C20</formula>
    </cfRule>
  </conditionalFormatting>
  <conditionalFormatting sqref="F32 H32 J32 L32 P32 R32 N32">
    <cfRule type="cellIs" dxfId="431" priority="62" operator="greaterThan">
      <formula>E32</formula>
    </cfRule>
  </conditionalFormatting>
  <conditionalFormatting sqref="H32 J32 L32 N32 P32 R32">
    <cfRule type="cellIs" dxfId="430" priority="61" operator="greaterThan">
      <formula>G32</formula>
    </cfRule>
  </conditionalFormatting>
  <conditionalFormatting sqref="F32">
    <cfRule type="cellIs" dxfId="429" priority="60" operator="greaterThan">
      <formula>E32</formula>
    </cfRule>
  </conditionalFormatting>
  <conditionalFormatting sqref="F32">
    <cfRule type="cellIs" dxfId="428" priority="59" operator="greaterThan">
      <formula>E32</formula>
    </cfRule>
  </conditionalFormatting>
  <conditionalFormatting sqref="F32">
    <cfRule type="cellIs" dxfId="427" priority="58" operator="greaterThan">
      <formula>E32</formula>
    </cfRule>
  </conditionalFormatting>
  <conditionalFormatting sqref="F32">
    <cfRule type="cellIs" dxfId="426" priority="57" operator="greaterThan">
      <formula>E32</formula>
    </cfRule>
  </conditionalFormatting>
  <conditionalFormatting sqref="H18 J18 D18 L18 N18 P18 R18 F18">
    <cfRule type="cellIs" dxfId="425" priority="48" operator="greaterThan">
      <formula>C18</formula>
    </cfRule>
  </conditionalFormatting>
  <conditionalFormatting sqref="N44 R44 P44 L44 J44 H44 F44">
    <cfRule type="cellIs" dxfId="424" priority="47" operator="greaterThan">
      <formula>E44</formula>
    </cfRule>
  </conditionalFormatting>
  <conditionalFormatting sqref="H44 J44 L44 N44 P44 R44">
    <cfRule type="cellIs" dxfId="423" priority="46" operator="greaterThan">
      <formula>G44</formula>
    </cfRule>
  </conditionalFormatting>
  <conditionalFormatting sqref="F44">
    <cfRule type="cellIs" dxfId="422" priority="45" operator="greaterThan">
      <formula>E44</formula>
    </cfRule>
  </conditionalFormatting>
  <conditionalFormatting sqref="F44">
    <cfRule type="cellIs" dxfId="421" priority="44" operator="greaterThan">
      <formula>E44</formula>
    </cfRule>
  </conditionalFormatting>
  <conditionalFormatting sqref="F44">
    <cfRule type="cellIs" dxfId="420" priority="43" operator="greaterThan">
      <formula>E44</formula>
    </cfRule>
  </conditionalFormatting>
  <conditionalFormatting sqref="F44">
    <cfRule type="cellIs" dxfId="419" priority="42" operator="greaterThan">
      <formula>E44</formula>
    </cfRule>
  </conditionalFormatting>
  <conditionalFormatting sqref="N23:N25 R23:R25 P23:P25 L23:L25 J23:J25 H23:H25 D23:D25 F23:F25">
    <cfRule type="cellIs" dxfId="418" priority="33" operator="greaterThan">
      <formula>C23</formula>
    </cfRule>
  </conditionalFormatting>
  <conditionalFormatting sqref="N8 R8 P8 F8 L8 J8 H8 D8">
    <cfRule type="cellIs" dxfId="417" priority="32" operator="greaterThan">
      <formula>C8</formula>
    </cfRule>
  </conditionalFormatting>
  <conditionalFormatting sqref="C8">
    <cfRule type="cellIs" dxfId="416" priority="31" operator="greaterThan">
      <formula>$C$6</formula>
    </cfRule>
  </conditionalFormatting>
  <conditionalFormatting sqref="N10 R10 P10 F10 L10 J10 H10 D10">
    <cfRule type="cellIs" dxfId="415" priority="30" operator="greaterThan">
      <formula>C10</formula>
    </cfRule>
  </conditionalFormatting>
  <conditionalFormatting sqref="C10">
    <cfRule type="cellIs" dxfId="414" priority="29" operator="greaterThan">
      <formula>$C$6</formula>
    </cfRule>
  </conditionalFormatting>
  <conditionalFormatting sqref="N14 R14 P14 F14 L14 J14 H14 D14">
    <cfRule type="cellIs" dxfId="413" priority="28" operator="greaterThan">
      <formula>C14</formula>
    </cfRule>
  </conditionalFormatting>
  <conditionalFormatting sqref="C14">
    <cfRule type="cellIs" dxfId="412" priority="27" operator="greaterThan">
      <formula>$C$6</formula>
    </cfRule>
  </conditionalFormatting>
  <conditionalFormatting sqref="N19 R19 P19 F19 L19 J19 H19 D19">
    <cfRule type="cellIs" dxfId="411" priority="26" operator="greaterThan">
      <formula>C19</formula>
    </cfRule>
  </conditionalFormatting>
  <conditionalFormatting sqref="C19">
    <cfRule type="cellIs" dxfId="410" priority="25" operator="greaterThan">
      <formula>$C$6</formula>
    </cfRule>
  </conditionalFormatting>
  <conditionalFormatting sqref="N31 R31 P31 F31 L31 J31 H31 D31">
    <cfRule type="cellIs" dxfId="409" priority="24" operator="greaterThan">
      <formula>C31</formula>
    </cfRule>
  </conditionalFormatting>
  <conditionalFormatting sqref="C31">
    <cfRule type="cellIs" dxfId="408" priority="23" operator="greaterThan">
      <formula>$C$6</formula>
    </cfRule>
  </conditionalFormatting>
  <conditionalFormatting sqref="N30 R30 P30 F30 L30 J30 H30 D30">
    <cfRule type="cellIs" dxfId="407" priority="22" operator="greaterThan">
      <formula>C30</formula>
    </cfRule>
  </conditionalFormatting>
  <conditionalFormatting sqref="C30">
    <cfRule type="cellIs" dxfId="406" priority="21" operator="greaterThan">
      <formula>$C$6</formula>
    </cfRule>
  </conditionalFormatting>
  <conditionalFormatting sqref="N33 R33 P33 F33 L33 J33 H33 D33">
    <cfRule type="cellIs" dxfId="405" priority="20" operator="greaterThan">
      <formula>C33</formula>
    </cfRule>
  </conditionalFormatting>
  <conditionalFormatting sqref="C33">
    <cfRule type="cellIs" dxfId="404" priority="19" operator="greaterThan">
      <formula>$C$6</formula>
    </cfRule>
  </conditionalFormatting>
  <conditionalFormatting sqref="N38 R38 P38 F38 L38 J38 H38 D38">
    <cfRule type="cellIs" dxfId="403" priority="18" operator="greaterThan">
      <formula>C38</formula>
    </cfRule>
  </conditionalFormatting>
  <conditionalFormatting sqref="C38">
    <cfRule type="cellIs" dxfId="402" priority="17" operator="greaterThan">
      <formula>$C$6</formula>
    </cfRule>
  </conditionalFormatting>
  <conditionalFormatting sqref="N41 R41 P41 F41 L41 J41 H41 D41">
    <cfRule type="cellIs" dxfId="401" priority="16" operator="greaterThan">
      <formula>C41</formula>
    </cfRule>
  </conditionalFormatting>
  <conditionalFormatting sqref="N42 R42 P42 F42 L42 J42 H42 D42">
    <cfRule type="cellIs" dxfId="400" priority="15" operator="greaterThan">
      <formula>C42</formula>
    </cfRule>
  </conditionalFormatting>
  <conditionalFormatting sqref="C42">
    <cfRule type="cellIs" dxfId="399" priority="14" operator="greaterThan">
      <formula>$C$6</formula>
    </cfRule>
  </conditionalFormatting>
  <conditionalFormatting sqref="N43 R43 P43 F43 L43 J43 H43 D43">
    <cfRule type="cellIs" dxfId="398" priority="13" operator="greaterThan">
      <formula>C43</formula>
    </cfRule>
  </conditionalFormatting>
  <conditionalFormatting sqref="C43">
    <cfRule type="cellIs" dxfId="397" priority="12" operator="greaterThan">
      <formula>$C$6</formula>
    </cfRule>
  </conditionalFormatting>
  <conditionalFormatting sqref="N47 R47 P47 F47 L47 J47 H47 D47">
    <cfRule type="cellIs" dxfId="396" priority="11" operator="greaterThan">
      <formula>C47</formula>
    </cfRule>
  </conditionalFormatting>
  <conditionalFormatting sqref="C47">
    <cfRule type="cellIs" dxfId="395" priority="10" operator="greaterThan">
      <formula>$C$6</formula>
    </cfRule>
  </conditionalFormatting>
  <conditionalFormatting sqref="N49 R49 P49 F49 L49 J49 H49 D49">
    <cfRule type="cellIs" dxfId="394" priority="9" operator="greaterThan">
      <formula>C49</formula>
    </cfRule>
  </conditionalFormatting>
  <conditionalFormatting sqref="C49">
    <cfRule type="cellIs" dxfId="393" priority="8" operator="greaterThan">
      <formula>$C$6</formula>
    </cfRule>
  </conditionalFormatting>
  <conditionalFormatting sqref="N50 R50 P50 F50 L50 J50 H50 D50">
    <cfRule type="cellIs" dxfId="392" priority="7" operator="greaterThan">
      <formula>C50</formula>
    </cfRule>
  </conditionalFormatting>
  <conditionalFormatting sqref="C50">
    <cfRule type="cellIs" dxfId="391" priority="6" operator="greaterThan">
      <formula>$C$6</formula>
    </cfRule>
  </conditionalFormatting>
  <conditionalFormatting sqref="N51 R51 P51 F51 L51 J51 H51 D51">
    <cfRule type="cellIs" dxfId="390" priority="5" operator="greaterThan">
      <formula>C51</formula>
    </cfRule>
  </conditionalFormatting>
  <conditionalFormatting sqref="C51">
    <cfRule type="cellIs" dxfId="389" priority="4" operator="greaterThan">
      <formula>$C$6</formula>
    </cfRule>
  </conditionalFormatting>
  <conditionalFormatting sqref="N37 R37 P37 F37 L37 J37 H37 D37">
    <cfRule type="cellIs" dxfId="388" priority="3" operator="greaterThan">
      <formula>C37</formula>
    </cfRule>
  </conditionalFormatting>
  <conditionalFormatting sqref="C37">
    <cfRule type="cellIs" dxfId="387" priority="2" operator="greaterThan">
      <formula>$C$6</formula>
    </cfRule>
  </conditionalFormatting>
  <conditionalFormatting sqref="C41">
    <cfRule type="cellIs" dxfId="386" priority="1" operator="greaterThan">
      <formula>$C$6</formula>
    </cfRule>
  </conditionalFormatting>
  <conditionalFormatting sqref="T45">
    <cfRule type="cellIs" dxfId="385" priority="361" operator="notEqual">
      <formula>#REF!</formula>
    </cfRule>
  </conditionalFormatting>
  <conditionalFormatting sqref="U45">
    <cfRule type="cellIs" dxfId="384" priority="362" operator="notEqual">
      <formula>#REF!</formula>
    </cfRule>
  </conditionalFormatting>
  <conditionalFormatting sqref="S45">
    <cfRule type="cellIs" dxfId="383" priority="363" operator="notEqual">
      <formula>#REF!</formula>
    </cfRule>
  </conditionalFormatting>
  <conditionalFormatting sqref="S47">
    <cfRule type="cellIs" dxfId="382" priority="364" operator="notEqual">
      <formula>#REF!</formula>
    </cfRule>
    <cfRule type="cellIs" dxfId="381" priority="365" operator="notEqual">
      <formula>#REF!</formula>
    </cfRule>
  </conditionalFormatting>
  <conditionalFormatting sqref="U47 T49:U49 S51:U51 S48:S49">
    <cfRule type="cellIs" dxfId="380" priority="366" operator="notEqual">
      <formula>#REF!</formula>
    </cfRule>
  </conditionalFormatting>
  <conditionalFormatting sqref="T47">
    <cfRule type="cellIs" dxfId="379" priority="368" operator="notEqual">
      <formula>#REF!</formula>
    </cfRule>
  </conditionalFormatting>
  <conditionalFormatting sqref="T48">
    <cfRule type="cellIs" dxfId="378" priority="375" operator="notEqual">
      <formula>#REF!</formula>
    </cfRule>
  </conditionalFormatting>
  <conditionalFormatting sqref="U48">
    <cfRule type="cellIs" dxfId="377" priority="376" operator="notEqual">
      <formula>#REF!</formula>
    </cfRule>
  </conditionalFormatting>
  <conditionalFormatting sqref="S50">
    <cfRule type="cellIs" dxfId="376" priority="377" operator="notEqual">
      <formula>#REF!</formula>
    </cfRule>
  </conditionalFormatting>
  <conditionalFormatting sqref="T50">
    <cfRule type="cellIs" dxfId="375" priority="378" operator="notEqual">
      <formula>#REF!</formula>
    </cfRule>
  </conditionalFormatting>
  <conditionalFormatting sqref="U50">
    <cfRule type="cellIs" dxfId="374" priority="379" operator="notEqual">
      <formula>#REF!</formula>
    </cfRule>
  </conditionalFormatting>
  <dataValidations count="3">
    <dataValidation type="date" operator="greaterThan" allowBlank="1" showInputMessage="1" showErrorMessage="1" prompt="Введите дату в формате ЧЧ.ММ.ГГГГ" sqref="X2">
      <formula1>DATE(96,1,1)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Q37:R38 E37:P39 C46:R52 C41:R44 E40:R40 C35:D40 C6:R34 E35:R36">
      <formula1>-1E+28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1"/>
  <sheetViews>
    <sheetView topLeftCell="A31" zoomScale="55" zoomScaleNormal="55" workbookViewId="0">
      <selection activeCell="C7" sqref="C7:X56"/>
    </sheetView>
  </sheetViews>
  <sheetFormatPr defaultRowHeight="12.75" x14ac:dyDescent="0.2"/>
  <cols>
    <col min="1" max="1" width="6.28515625" style="122" customWidth="1"/>
    <col min="2" max="2" width="53.28515625" style="155" customWidth="1"/>
    <col min="3" max="16" width="14.7109375" style="124" customWidth="1"/>
    <col min="17" max="18" width="16.5703125" style="124" customWidth="1"/>
    <col min="19" max="21" width="15.85546875" style="124" customWidth="1"/>
    <col min="22" max="22" width="19.140625" style="113" customWidth="1"/>
    <col min="23" max="24" width="17.5703125" style="114" customWidth="1"/>
    <col min="25" max="16384" width="9.140625" style="124"/>
  </cols>
  <sheetData>
    <row r="1" spans="1:24" s="121" customFormat="1" ht="30" customHeight="1" x14ac:dyDescent="0.25">
      <c r="A1" s="115" t="s">
        <v>356</v>
      </c>
      <c r="B1" s="116"/>
      <c r="C1" s="117"/>
      <c r="D1" s="117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9"/>
      <c r="P1" s="119"/>
      <c r="Q1" s="119"/>
      <c r="R1" s="119"/>
      <c r="S1" s="119"/>
      <c r="T1" s="119"/>
      <c r="U1" s="119"/>
      <c r="V1" s="119"/>
      <c r="W1" s="120" t="s">
        <v>357</v>
      </c>
      <c r="X1" s="120"/>
    </row>
    <row r="2" spans="1:24" ht="23.25" customHeight="1" x14ac:dyDescent="0.25">
      <c r="B2" s="123" t="s">
        <v>154</v>
      </c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125"/>
      <c r="U2" s="125"/>
      <c r="V2" s="204">
        <v>45472</v>
      </c>
      <c r="W2" s="113"/>
      <c r="X2" s="114" t="s">
        <v>226</v>
      </c>
    </row>
    <row r="3" spans="1:24" s="121" customFormat="1" ht="21.75" customHeight="1" x14ac:dyDescent="0.25">
      <c r="A3" s="219" t="s">
        <v>0</v>
      </c>
      <c r="B3" s="219" t="s">
        <v>294</v>
      </c>
      <c r="C3" s="240" t="s">
        <v>295</v>
      </c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1"/>
      <c r="S3" s="219" t="s">
        <v>296</v>
      </c>
      <c r="T3" s="234" t="s">
        <v>297</v>
      </c>
      <c r="U3" s="235"/>
      <c r="V3" s="234" t="s">
        <v>358</v>
      </c>
      <c r="W3" s="238"/>
      <c r="X3" s="235"/>
    </row>
    <row r="4" spans="1:24" s="121" customFormat="1" ht="21" customHeight="1" x14ac:dyDescent="0.25">
      <c r="A4" s="220"/>
      <c r="B4" s="220"/>
      <c r="C4" s="240" t="s">
        <v>299</v>
      </c>
      <c r="D4" s="241"/>
      <c r="E4" s="240" t="s">
        <v>300</v>
      </c>
      <c r="F4" s="241"/>
      <c r="G4" s="240" t="s">
        <v>301</v>
      </c>
      <c r="H4" s="241"/>
      <c r="I4" s="240" t="s">
        <v>302</v>
      </c>
      <c r="J4" s="241"/>
      <c r="K4" s="240" t="s">
        <v>303</v>
      </c>
      <c r="L4" s="241"/>
      <c r="M4" s="240" t="s">
        <v>304</v>
      </c>
      <c r="N4" s="241"/>
      <c r="O4" s="240" t="s">
        <v>305</v>
      </c>
      <c r="P4" s="241"/>
      <c r="Q4" s="240" t="s">
        <v>306</v>
      </c>
      <c r="R4" s="241"/>
      <c r="S4" s="220"/>
      <c r="T4" s="236"/>
      <c r="U4" s="237"/>
      <c r="V4" s="236"/>
      <c r="W4" s="239"/>
      <c r="X4" s="237"/>
    </row>
    <row r="5" spans="1:24" s="121" customFormat="1" ht="102" customHeight="1" x14ac:dyDescent="0.25">
      <c r="A5" s="220"/>
      <c r="B5" s="233"/>
      <c r="C5" s="126" t="s">
        <v>82</v>
      </c>
      <c r="D5" s="126" t="s">
        <v>307</v>
      </c>
      <c r="E5" s="126" t="s">
        <v>82</v>
      </c>
      <c r="F5" s="126" t="s">
        <v>307</v>
      </c>
      <c r="G5" s="126" t="s">
        <v>82</v>
      </c>
      <c r="H5" s="126" t="s">
        <v>307</v>
      </c>
      <c r="I5" s="126" t="s">
        <v>82</v>
      </c>
      <c r="J5" s="126" t="s">
        <v>307</v>
      </c>
      <c r="K5" s="126" t="s">
        <v>82</v>
      </c>
      <c r="L5" s="126" t="s">
        <v>307</v>
      </c>
      <c r="M5" s="126" t="s">
        <v>82</v>
      </c>
      <c r="N5" s="126" t="s">
        <v>307</v>
      </c>
      <c r="O5" s="126" t="s">
        <v>82</v>
      </c>
      <c r="P5" s="126" t="s">
        <v>307</v>
      </c>
      <c r="Q5" s="126" t="s">
        <v>82</v>
      </c>
      <c r="R5" s="126" t="s">
        <v>307</v>
      </c>
      <c r="S5" s="233"/>
      <c r="T5" s="126" t="s">
        <v>158</v>
      </c>
      <c r="U5" s="126" t="s">
        <v>308</v>
      </c>
      <c r="V5" s="96" t="s">
        <v>83</v>
      </c>
      <c r="W5" s="96" t="s">
        <v>359</v>
      </c>
      <c r="X5" s="96" t="s">
        <v>360</v>
      </c>
    </row>
    <row r="6" spans="1:24" s="121" customFormat="1" ht="25.5" customHeight="1" x14ac:dyDescent="0.25">
      <c r="A6" s="127" t="s">
        <v>58</v>
      </c>
      <c r="B6" s="128" t="s">
        <v>361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30"/>
      <c r="W6" s="131"/>
      <c r="X6" s="131"/>
    </row>
    <row r="7" spans="1:24" s="121" customFormat="1" ht="25.5" customHeight="1" x14ac:dyDescent="0.25">
      <c r="A7" s="127" t="s">
        <v>109</v>
      </c>
      <c r="B7" s="132" t="s">
        <v>197</v>
      </c>
      <c r="C7" s="129">
        <v>7490613019</v>
      </c>
      <c r="D7" s="133">
        <v>3974764207</v>
      </c>
      <c r="E7" s="129">
        <v>0</v>
      </c>
      <c r="F7" s="133">
        <v>0</v>
      </c>
      <c r="G7" s="129">
        <v>0</v>
      </c>
      <c r="H7" s="133">
        <v>0</v>
      </c>
      <c r="I7" s="129">
        <v>0</v>
      </c>
      <c r="J7" s="133">
        <v>0</v>
      </c>
      <c r="K7" s="129">
        <v>0</v>
      </c>
      <c r="L7" s="133">
        <v>0</v>
      </c>
      <c r="M7" s="129">
        <v>0</v>
      </c>
      <c r="N7" s="133">
        <v>0</v>
      </c>
      <c r="O7" s="129">
        <v>0</v>
      </c>
      <c r="P7" s="133">
        <v>0</v>
      </c>
      <c r="Q7" s="129">
        <v>0</v>
      </c>
      <c r="R7" s="133">
        <v>0</v>
      </c>
      <c r="S7" s="129">
        <v>7490613019</v>
      </c>
      <c r="T7" s="129">
        <v>3515848812</v>
      </c>
      <c r="U7" s="129">
        <v>3974764207</v>
      </c>
      <c r="V7" s="130"/>
      <c r="W7" s="134"/>
      <c r="X7" s="134"/>
    </row>
    <row r="8" spans="1:24" s="139" customFormat="1" ht="25.5" customHeight="1" x14ac:dyDescent="0.25">
      <c r="A8" s="135" t="s">
        <v>110</v>
      </c>
      <c r="B8" s="136" t="s">
        <v>362</v>
      </c>
      <c r="C8" s="137">
        <v>2450991097</v>
      </c>
      <c r="D8" s="137">
        <v>2325470323</v>
      </c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29">
        <v>2450991097</v>
      </c>
      <c r="T8" s="129">
        <v>125520774</v>
      </c>
      <c r="U8" s="129">
        <v>2325470323</v>
      </c>
      <c r="V8" s="138"/>
      <c r="W8" s="134"/>
      <c r="X8" s="134"/>
    </row>
    <row r="9" spans="1:24" s="139" customFormat="1" ht="31.5" customHeight="1" x14ac:dyDescent="0.25">
      <c r="A9" s="135" t="s">
        <v>111</v>
      </c>
      <c r="B9" s="209" t="s">
        <v>363</v>
      </c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29">
        <v>0</v>
      </c>
      <c r="T9" s="129">
        <v>0</v>
      </c>
      <c r="U9" s="129">
        <v>0</v>
      </c>
      <c r="V9" s="138"/>
      <c r="W9" s="134"/>
      <c r="X9" s="134"/>
    </row>
    <row r="10" spans="1:24" s="139" customFormat="1" ht="25.5" customHeight="1" x14ac:dyDescent="0.25">
      <c r="A10" s="135" t="s">
        <v>112</v>
      </c>
      <c r="B10" s="136" t="s">
        <v>364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29">
        <v>0</v>
      </c>
      <c r="T10" s="129">
        <v>0</v>
      </c>
      <c r="U10" s="129">
        <v>0</v>
      </c>
      <c r="V10" s="138"/>
      <c r="W10" s="134"/>
      <c r="X10" s="134"/>
    </row>
    <row r="11" spans="1:24" s="139" customFormat="1" ht="25.5" customHeight="1" x14ac:dyDescent="0.25">
      <c r="A11" s="135" t="s">
        <v>113</v>
      </c>
      <c r="B11" s="136" t="s">
        <v>365</v>
      </c>
      <c r="C11" s="137">
        <v>5039621922</v>
      </c>
      <c r="D11" s="137">
        <v>1649293884</v>
      </c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29">
        <v>5039621922</v>
      </c>
      <c r="T11" s="129">
        <v>3390328038</v>
      </c>
      <c r="U11" s="129">
        <v>1649293884</v>
      </c>
      <c r="V11" s="138"/>
      <c r="W11" s="134"/>
      <c r="X11" s="134"/>
    </row>
    <row r="12" spans="1:24" s="139" customFormat="1" ht="25.5" customHeight="1" x14ac:dyDescent="0.25">
      <c r="A12" s="135" t="s">
        <v>114</v>
      </c>
      <c r="B12" s="136" t="s">
        <v>366</v>
      </c>
      <c r="C12" s="137">
        <v>144527</v>
      </c>
      <c r="D12" s="137">
        <v>111410</v>
      </c>
      <c r="E12" s="137">
        <v>59697542</v>
      </c>
      <c r="F12" s="137">
        <v>227515</v>
      </c>
      <c r="G12" s="137">
        <v>401241844</v>
      </c>
      <c r="H12" s="137">
        <v>7876286</v>
      </c>
      <c r="I12" s="137">
        <v>356392334</v>
      </c>
      <c r="J12" s="137">
        <v>14777872</v>
      </c>
      <c r="K12" s="137">
        <v>1098460334</v>
      </c>
      <c r="L12" s="137">
        <v>7801582</v>
      </c>
      <c r="M12" s="137">
        <v>4627713711</v>
      </c>
      <c r="N12" s="137">
        <v>1108342374</v>
      </c>
      <c r="O12" s="137">
        <v>13659700447</v>
      </c>
      <c r="P12" s="137">
        <v>2955396794</v>
      </c>
      <c r="Q12" s="137">
        <v>2739425773</v>
      </c>
      <c r="R12" s="137">
        <v>2140150435</v>
      </c>
      <c r="S12" s="129">
        <v>22942776512</v>
      </c>
      <c r="T12" s="129">
        <v>16708092244</v>
      </c>
      <c r="U12" s="129">
        <v>6234684268</v>
      </c>
      <c r="V12" s="138"/>
      <c r="W12" s="134"/>
      <c r="X12" s="134"/>
    </row>
    <row r="13" spans="1:24" s="139" customFormat="1" ht="25.5" customHeight="1" x14ac:dyDescent="0.25">
      <c r="A13" s="135" t="s">
        <v>115</v>
      </c>
      <c r="B13" s="140" t="s">
        <v>362</v>
      </c>
      <c r="C13" s="137">
        <v>144527</v>
      </c>
      <c r="D13" s="137">
        <v>111410</v>
      </c>
      <c r="E13" s="137">
        <v>3697542</v>
      </c>
      <c r="F13" s="137">
        <v>227515</v>
      </c>
      <c r="G13" s="137">
        <v>20943291</v>
      </c>
      <c r="H13" s="137">
        <v>7876286</v>
      </c>
      <c r="I13" s="137">
        <v>57541546</v>
      </c>
      <c r="J13" s="137">
        <v>10520749</v>
      </c>
      <c r="K13" s="137">
        <v>101012790</v>
      </c>
      <c r="L13" s="137">
        <v>7193289</v>
      </c>
      <c r="M13" s="137">
        <v>1699499717</v>
      </c>
      <c r="N13" s="137">
        <v>992591235</v>
      </c>
      <c r="O13" s="137">
        <v>9881682650</v>
      </c>
      <c r="P13" s="137">
        <v>2102798341</v>
      </c>
      <c r="Q13" s="137">
        <v>2682565841</v>
      </c>
      <c r="R13" s="137">
        <v>2138878893</v>
      </c>
      <c r="S13" s="129">
        <v>14447087904</v>
      </c>
      <c r="T13" s="129">
        <v>9186890186</v>
      </c>
      <c r="U13" s="129">
        <v>5260197718</v>
      </c>
      <c r="V13" s="138"/>
      <c r="W13" s="134"/>
      <c r="X13" s="134"/>
    </row>
    <row r="14" spans="1:24" s="139" customFormat="1" ht="25.5" customHeight="1" x14ac:dyDescent="0.25">
      <c r="A14" s="135" t="s">
        <v>116</v>
      </c>
      <c r="B14" s="140" t="s">
        <v>367</v>
      </c>
      <c r="C14" s="137">
        <v>0</v>
      </c>
      <c r="D14" s="137">
        <v>0</v>
      </c>
      <c r="E14" s="137">
        <v>0</v>
      </c>
      <c r="F14" s="137">
        <v>0</v>
      </c>
      <c r="G14" s="137">
        <v>0</v>
      </c>
      <c r="H14" s="137">
        <v>0</v>
      </c>
      <c r="I14" s="137">
        <v>0</v>
      </c>
      <c r="J14" s="137">
        <v>0</v>
      </c>
      <c r="K14" s="137">
        <v>0</v>
      </c>
      <c r="L14" s="137">
        <v>0</v>
      </c>
      <c r="M14" s="137">
        <v>0</v>
      </c>
      <c r="N14" s="137">
        <v>0</v>
      </c>
      <c r="O14" s="137">
        <v>0</v>
      </c>
      <c r="P14" s="137">
        <v>0</v>
      </c>
      <c r="Q14" s="137">
        <v>0</v>
      </c>
      <c r="R14" s="137">
        <v>0</v>
      </c>
      <c r="S14" s="129">
        <v>0</v>
      </c>
      <c r="T14" s="129">
        <v>0</v>
      </c>
      <c r="U14" s="129">
        <v>0</v>
      </c>
      <c r="V14" s="138"/>
      <c r="W14" s="134"/>
      <c r="X14" s="134"/>
    </row>
    <row r="15" spans="1:24" s="139" customFormat="1" ht="25.5" customHeight="1" x14ac:dyDescent="0.25">
      <c r="A15" s="135" t="s">
        <v>117</v>
      </c>
      <c r="B15" s="136" t="s">
        <v>368</v>
      </c>
      <c r="C15" s="129">
        <v>3523303603</v>
      </c>
      <c r="D15" s="133">
        <v>2457623553</v>
      </c>
      <c r="E15" s="129">
        <v>0</v>
      </c>
      <c r="F15" s="133">
        <v>0</v>
      </c>
      <c r="G15" s="129">
        <v>0</v>
      </c>
      <c r="H15" s="133">
        <v>0</v>
      </c>
      <c r="I15" s="129">
        <v>0</v>
      </c>
      <c r="J15" s="133">
        <v>0</v>
      </c>
      <c r="K15" s="129">
        <v>0</v>
      </c>
      <c r="L15" s="133">
        <v>0</v>
      </c>
      <c r="M15" s="129">
        <v>0</v>
      </c>
      <c r="N15" s="133">
        <v>0</v>
      </c>
      <c r="O15" s="129">
        <v>0</v>
      </c>
      <c r="P15" s="133">
        <v>0</v>
      </c>
      <c r="Q15" s="129">
        <v>0</v>
      </c>
      <c r="R15" s="133">
        <v>0</v>
      </c>
      <c r="S15" s="129">
        <v>3523303603</v>
      </c>
      <c r="T15" s="129">
        <v>1065680050</v>
      </c>
      <c r="U15" s="129">
        <v>2457623553</v>
      </c>
      <c r="V15" s="138"/>
      <c r="W15" s="134"/>
      <c r="X15" s="134"/>
    </row>
    <row r="16" spans="1:24" s="139" customFormat="1" ht="28.5" customHeight="1" x14ac:dyDescent="0.25">
      <c r="A16" s="135" t="s">
        <v>118</v>
      </c>
      <c r="B16" s="136" t="s">
        <v>369</v>
      </c>
      <c r="C16" s="137">
        <v>3213874769</v>
      </c>
      <c r="D16" s="137">
        <v>2361370299</v>
      </c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29">
        <v>3213874769</v>
      </c>
      <c r="T16" s="129">
        <v>852504470</v>
      </c>
      <c r="U16" s="129">
        <v>2361370299</v>
      </c>
      <c r="V16" s="138"/>
      <c r="W16" s="134"/>
      <c r="X16" s="134"/>
    </row>
    <row r="17" spans="1:24" s="139" customFormat="1" ht="28.5" customHeight="1" x14ac:dyDescent="0.25">
      <c r="A17" s="135" t="s">
        <v>119</v>
      </c>
      <c r="B17" s="136" t="s">
        <v>370</v>
      </c>
      <c r="C17" s="137">
        <v>31498582</v>
      </c>
      <c r="D17" s="137">
        <v>5112563</v>
      </c>
      <c r="E17" s="137"/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29">
        <v>31498582</v>
      </c>
      <c r="T17" s="129">
        <v>26386019</v>
      </c>
      <c r="U17" s="129">
        <v>5112563</v>
      </c>
      <c r="V17" s="138"/>
      <c r="W17" s="134"/>
      <c r="X17" s="134"/>
    </row>
    <row r="18" spans="1:24" s="139" customFormat="1" ht="25.5" customHeight="1" x14ac:dyDescent="0.25">
      <c r="A18" s="135" t="s">
        <v>120</v>
      </c>
      <c r="B18" s="136" t="s">
        <v>371</v>
      </c>
      <c r="C18" s="137">
        <v>28723795</v>
      </c>
      <c r="D18" s="137">
        <v>28723795</v>
      </c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29">
        <v>28723795</v>
      </c>
      <c r="T18" s="129">
        <v>0</v>
      </c>
      <c r="U18" s="129">
        <v>28723795</v>
      </c>
      <c r="V18" s="138"/>
      <c r="W18" s="134"/>
      <c r="X18" s="134"/>
    </row>
    <row r="19" spans="1:24" s="139" customFormat="1" ht="25.5" customHeight="1" x14ac:dyDescent="0.25">
      <c r="A19" s="135" t="s">
        <v>121</v>
      </c>
      <c r="B19" s="136" t="s">
        <v>331</v>
      </c>
      <c r="C19" s="137">
        <v>249206457</v>
      </c>
      <c r="D19" s="137">
        <v>62416896</v>
      </c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29">
        <v>249206457</v>
      </c>
      <c r="T19" s="129">
        <v>186789561</v>
      </c>
      <c r="U19" s="129">
        <v>62416896</v>
      </c>
      <c r="V19" s="138"/>
      <c r="W19" s="134"/>
      <c r="X19" s="134"/>
    </row>
    <row r="20" spans="1:24" s="139" customFormat="1" ht="25.5" customHeight="1" x14ac:dyDescent="0.25">
      <c r="A20" s="135" t="s">
        <v>122</v>
      </c>
      <c r="B20" s="141" t="s">
        <v>372</v>
      </c>
      <c r="C20" s="133">
        <v>11014061149</v>
      </c>
      <c r="D20" s="133">
        <v>6432499170</v>
      </c>
      <c r="E20" s="133">
        <v>59697542</v>
      </c>
      <c r="F20" s="133">
        <v>227515</v>
      </c>
      <c r="G20" s="133">
        <v>401241844</v>
      </c>
      <c r="H20" s="133">
        <v>7876286</v>
      </c>
      <c r="I20" s="133">
        <v>356392334</v>
      </c>
      <c r="J20" s="133">
        <v>14777872</v>
      </c>
      <c r="K20" s="133">
        <v>1098460334</v>
      </c>
      <c r="L20" s="133">
        <v>7801582</v>
      </c>
      <c r="M20" s="133">
        <v>4627713711</v>
      </c>
      <c r="N20" s="133">
        <v>1108342374</v>
      </c>
      <c r="O20" s="133">
        <v>13659700447</v>
      </c>
      <c r="P20" s="133">
        <v>2955396794</v>
      </c>
      <c r="Q20" s="133">
        <v>2739425773</v>
      </c>
      <c r="R20" s="133">
        <v>2140150435</v>
      </c>
      <c r="S20" s="129">
        <v>33956693134</v>
      </c>
      <c r="T20" s="129">
        <v>21289621106</v>
      </c>
      <c r="U20" s="129">
        <v>12667072028</v>
      </c>
      <c r="V20" s="138">
        <v>0.15</v>
      </c>
      <c r="W20" s="134">
        <v>5093503970.1000004</v>
      </c>
      <c r="X20" s="134">
        <v>1900060804.2</v>
      </c>
    </row>
    <row r="21" spans="1:24" s="139" customFormat="1" ht="25.5" customHeight="1" x14ac:dyDescent="0.25">
      <c r="A21" s="135" t="s">
        <v>69</v>
      </c>
      <c r="B21" s="136" t="s">
        <v>199</v>
      </c>
      <c r="C21" s="137">
        <v>0</v>
      </c>
      <c r="D21" s="137">
        <v>0</v>
      </c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29">
        <v>0</v>
      </c>
      <c r="T21" s="129">
        <v>0</v>
      </c>
      <c r="U21" s="129">
        <v>0</v>
      </c>
      <c r="V21" s="138">
        <v>1</v>
      </c>
      <c r="W21" s="134">
        <v>0</v>
      </c>
      <c r="X21" s="134">
        <v>0</v>
      </c>
    </row>
    <row r="22" spans="1:24" s="139" customFormat="1" ht="43.5" customHeight="1" x14ac:dyDescent="0.25">
      <c r="A22" s="135" t="s">
        <v>123</v>
      </c>
      <c r="B22" s="210" t="s">
        <v>373</v>
      </c>
      <c r="C22" s="137">
        <v>0</v>
      </c>
      <c r="D22" s="137">
        <v>0</v>
      </c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3">
        <v>0</v>
      </c>
      <c r="T22" s="133">
        <v>0</v>
      </c>
      <c r="U22" s="133">
        <v>0</v>
      </c>
      <c r="V22" s="138"/>
      <c r="W22" s="134"/>
      <c r="X22" s="134"/>
    </row>
    <row r="23" spans="1:24" s="139" customFormat="1" ht="25.5" customHeight="1" x14ac:dyDescent="0.25">
      <c r="A23" s="135" t="s">
        <v>71</v>
      </c>
      <c r="B23" s="136" t="s">
        <v>200</v>
      </c>
      <c r="C23" s="133">
        <v>281781411</v>
      </c>
      <c r="D23" s="133">
        <v>55528401</v>
      </c>
      <c r="E23" s="133">
        <v>1877616400</v>
      </c>
      <c r="F23" s="133">
        <v>0</v>
      </c>
      <c r="G23" s="133">
        <v>15500000</v>
      </c>
      <c r="H23" s="133">
        <v>0</v>
      </c>
      <c r="I23" s="133">
        <v>688262</v>
      </c>
      <c r="J23" s="133">
        <v>0</v>
      </c>
      <c r="K23" s="133">
        <v>0</v>
      </c>
      <c r="L23" s="133">
        <v>0</v>
      </c>
      <c r="M23" s="133">
        <v>87688262</v>
      </c>
      <c r="N23" s="133">
        <v>0</v>
      </c>
      <c r="O23" s="133">
        <v>476523</v>
      </c>
      <c r="P23" s="133">
        <v>0</v>
      </c>
      <c r="Q23" s="133">
        <v>1612543</v>
      </c>
      <c r="R23" s="133">
        <v>0</v>
      </c>
      <c r="S23" s="133">
        <v>2265363401</v>
      </c>
      <c r="T23" s="133">
        <v>2209835000</v>
      </c>
      <c r="U23" s="133">
        <v>55528401</v>
      </c>
      <c r="V23" s="138"/>
      <c r="W23" s="134"/>
      <c r="X23" s="134"/>
    </row>
    <row r="24" spans="1:24" s="139" customFormat="1" ht="27.75" customHeight="1" x14ac:dyDescent="0.25">
      <c r="A24" s="135" t="s">
        <v>1</v>
      </c>
      <c r="B24" s="136" t="s">
        <v>374</v>
      </c>
      <c r="C24" s="137">
        <v>52382865</v>
      </c>
      <c r="D24" s="137">
        <v>52242822</v>
      </c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>
        <v>52382865</v>
      </c>
      <c r="T24" s="133">
        <v>140043</v>
      </c>
      <c r="U24" s="133">
        <v>52242822</v>
      </c>
      <c r="V24" s="138">
        <v>1</v>
      </c>
      <c r="W24" s="134">
        <v>29637972</v>
      </c>
      <c r="X24" s="134">
        <v>29497929</v>
      </c>
    </row>
    <row r="25" spans="1:24" s="139" customFormat="1" ht="27.75" customHeight="1" x14ac:dyDescent="0.25">
      <c r="A25" s="135" t="s">
        <v>124</v>
      </c>
      <c r="B25" s="136" t="s">
        <v>375</v>
      </c>
      <c r="C25" s="137">
        <v>22744893</v>
      </c>
      <c r="D25" s="137">
        <v>22744893</v>
      </c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>
        <v>22744893</v>
      </c>
      <c r="T25" s="133">
        <v>0</v>
      </c>
      <c r="U25" s="133">
        <v>22744893</v>
      </c>
      <c r="V25" s="138">
        <v>1</v>
      </c>
      <c r="W25" s="134">
        <v>22744893</v>
      </c>
      <c r="X25" s="134">
        <v>22744893</v>
      </c>
    </row>
    <row r="26" spans="1:24" s="139" customFormat="1" ht="25.5" customHeight="1" x14ac:dyDescent="0.25">
      <c r="A26" s="135" t="s">
        <v>2</v>
      </c>
      <c r="B26" s="136" t="s">
        <v>376</v>
      </c>
      <c r="C26" s="137">
        <v>0</v>
      </c>
      <c r="D26" s="137">
        <v>0</v>
      </c>
      <c r="E26" s="137">
        <v>1877616400</v>
      </c>
      <c r="F26" s="137">
        <v>0</v>
      </c>
      <c r="G26" s="137">
        <v>15500000</v>
      </c>
      <c r="H26" s="137">
        <v>0</v>
      </c>
      <c r="I26" s="137">
        <v>688262</v>
      </c>
      <c r="J26" s="137">
        <v>0</v>
      </c>
      <c r="K26" s="137">
        <v>0</v>
      </c>
      <c r="L26" s="137">
        <v>0</v>
      </c>
      <c r="M26" s="137">
        <v>87688262</v>
      </c>
      <c r="N26" s="137">
        <v>0</v>
      </c>
      <c r="O26" s="137">
        <v>476523</v>
      </c>
      <c r="P26" s="137">
        <v>0</v>
      </c>
      <c r="Q26" s="137">
        <v>1612543</v>
      </c>
      <c r="R26" s="137">
        <v>0</v>
      </c>
      <c r="S26" s="133">
        <v>1983581990</v>
      </c>
      <c r="T26" s="133">
        <v>1983581990</v>
      </c>
      <c r="U26" s="133">
        <v>0</v>
      </c>
      <c r="V26" s="138">
        <v>1</v>
      </c>
      <c r="W26" s="134">
        <v>1893116400</v>
      </c>
      <c r="X26" s="134">
        <v>0</v>
      </c>
    </row>
    <row r="27" spans="1:24" s="139" customFormat="1" ht="25.5" customHeight="1" x14ac:dyDescent="0.25">
      <c r="A27" s="135" t="s">
        <v>88</v>
      </c>
      <c r="B27" s="136" t="s">
        <v>377</v>
      </c>
      <c r="C27" s="137">
        <v>227398546</v>
      </c>
      <c r="D27" s="137">
        <v>3285579</v>
      </c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3">
        <v>227398546</v>
      </c>
      <c r="T27" s="133">
        <v>224112967</v>
      </c>
      <c r="U27" s="133">
        <v>3285579</v>
      </c>
      <c r="V27" s="138">
        <v>1</v>
      </c>
      <c r="W27" s="134">
        <v>227398546</v>
      </c>
      <c r="X27" s="134">
        <v>3285579</v>
      </c>
    </row>
    <row r="28" spans="1:24" s="139" customFormat="1" ht="25.5" customHeight="1" x14ac:dyDescent="0.25">
      <c r="A28" s="135" t="s">
        <v>90</v>
      </c>
      <c r="B28" s="136" t="s">
        <v>323</v>
      </c>
      <c r="C28" s="137">
        <v>2000000</v>
      </c>
      <c r="D28" s="137">
        <v>0</v>
      </c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3">
        <v>2000000</v>
      </c>
      <c r="T28" s="133">
        <v>2000000</v>
      </c>
      <c r="U28" s="133">
        <v>0</v>
      </c>
      <c r="V28" s="138">
        <v>1</v>
      </c>
      <c r="W28" s="134">
        <v>2000000</v>
      </c>
      <c r="X28" s="134">
        <v>0</v>
      </c>
    </row>
    <row r="29" spans="1:24" s="139" customFormat="1" ht="25.5" customHeight="1" x14ac:dyDescent="0.25">
      <c r="A29" s="135" t="s">
        <v>72</v>
      </c>
      <c r="B29" s="136" t="s">
        <v>378</v>
      </c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3">
        <v>0</v>
      </c>
      <c r="T29" s="133">
        <v>0</v>
      </c>
      <c r="U29" s="133">
        <v>0</v>
      </c>
      <c r="V29" s="138">
        <v>1</v>
      </c>
      <c r="W29" s="134">
        <v>0</v>
      </c>
      <c r="X29" s="134">
        <v>0</v>
      </c>
    </row>
    <row r="30" spans="1:24" s="139" customFormat="1" ht="25.5" customHeight="1" x14ac:dyDescent="0.25">
      <c r="A30" s="135" t="s">
        <v>73</v>
      </c>
      <c r="B30" s="136" t="s">
        <v>202</v>
      </c>
      <c r="C30" s="137">
        <v>0</v>
      </c>
      <c r="D30" s="137">
        <v>0</v>
      </c>
      <c r="E30" s="137">
        <v>182095859</v>
      </c>
      <c r="F30" s="137">
        <v>459168</v>
      </c>
      <c r="G30" s="137">
        <v>9275321</v>
      </c>
      <c r="H30" s="137">
        <v>9082443</v>
      </c>
      <c r="I30" s="137">
        <v>20191413</v>
      </c>
      <c r="J30" s="137">
        <v>19184945</v>
      </c>
      <c r="K30" s="137">
        <v>345707276</v>
      </c>
      <c r="L30" s="137">
        <v>322909908</v>
      </c>
      <c r="M30" s="137">
        <v>26556434</v>
      </c>
      <c r="N30" s="137">
        <v>21405499</v>
      </c>
      <c r="O30" s="137">
        <v>408135756</v>
      </c>
      <c r="P30" s="137">
        <v>41784913</v>
      </c>
      <c r="Q30" s="137">
        <v>207453603</v>
      </c>
      <c r="R30" s="137">
        <v>165504549</v>
      </c>
      <c r="S30" s="133">
        <v>1199415662</v>
      </c>
      <c r="T30" s="133">
        <v>619084237</v>
      </c>
      <c r="U30" s="133">
        <v>580331425</v>
      </c>
      <c r="V30" s="138">
        <v>0.05</v>
      </c>
      <c r="W30" s="134">
        <v>59970783.100000001</v>
      </c>
      <c r="X30" s="134">
        <v>29016571.25</v>
      </c>
    </row>
    <row r="31" spans="1:24" s="139" customFormat="1" ht="25.5" customHeight="1" x14ac:dyDescent="0.25">
      <c r="A31" s="135" t="s">
        <v>74</v>
      </c>
      <c r="B31" s="136" t="s">
        <v>203</v>
      </c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3">
        <v>0</v>
      </c>
      <c r="T31" s="133">
        <v>0</v>
      </c>
      <c r="U31" s="133">
        <v>0</v>
      </c>
      <c r="V31" s="138">
        <v>1</v>
      </c>
      <c r="W31" s="134">
        <v>0</v>
      </c>
      <c r="X31" s="134">
        <v>0</v>
      </c>
    </row>
    <row r="32" spans="1:24" s="139" customFormat="1" ht="25.5" customHeight="1" x14ac:dyDescent="0.25">
      <c r="A32" s="135" t="s">
        <v>75</v>
      </c>
      <c r="B32" s="136" t="s">
        <v>204</v>
      </c>
      <c r="C32" s="137">
        <v>0</v>
      </c>
      <c r="D32" s="137">
        <v>0</v>
      </c>
      <c r="E32" s="137">
        <v>0</v>
      </c>
      <c r="F32" s="137">
        <v>0</v>
      </c>
      <c r="G32" s="137">
        <v>0</v>
      </c>
      <c r="H32" s="137">
        <v>0</v>
      </c>
      <c r="I32" s="137">
        <v>0</v>
      </c>
      <c r="J32" s="137">
        <v>0</v>
      </c>
      <c r="K32" s="137">
        <v>0</v>
      </c>
      <c r="L32" s="137">
        <v>0</v>
      </c>
      <c r="M32" s="137">
        <v>0</v>
      </c>
      <c r="N32" s="137">
        <v>0</v>
      </c>
      <c r="O32" s="137">
        <v>0</v>
      </c>
      <c r="P32" s="137">
        <v>0</v>
      </c>
      <c r="Q32" s="137">
        <v>1563303246</v>
      </c>
      <c r="R32" s="137">
        <v>1407847341</v>
      </c>
      <c r="S32" s="133">
        <v>1563303246</v>
      </c>
      <c r="T32" s="133">
        <v>155455905</v>
      </c>
      <c r="U32" s="133">
        <v>1407847341</v>
      </c>
      <c r="V32" s="138">
        <v>1</v>
      </c>
      <c r="W32" s="134">
        <v>0</v>
      </c>
      <c r="X32" s="134">
        <v>0</v>
      </c>
    </row>
    <row r="33" spans="1:24" s="139" customFormat="1" ht="24.75" customHeight="1" x14ac:dyDescent="0.25">
      <c r="A33" s="135" t="s">
        <v>79</v>
      </c>
      <c r="B33" s="142" t="s">
        <v>379</v>
      </c>
      <c r="C33" s="133">
        <v>0</v>
      </c>
      <c r="D33" s="133">
        <v>0</v>
      </c>
      <c r="E33" s="133">
        <v>0</v>
      </c>
      <c r="F33" s="133">
        <v>0</v>
      </c>
      <c r="G33" s="133">
        <v>0</v>
      </c>
      <c r="H33" s="133">
        <v>0</v>
      </c>
      <c r="I33" s="133">
        <v>0</v>
      </c>
      <c r="J33" s="133">
        <v>0</v>
      </c>
      <c r="K33" s="133">
        <v>0</v>
      </c>
      <c r="L33" s="133">
        <v>0</v>
      </c>
      <c r="M33" s="133">
        <v>0</v>
      </c>
      <c r="N33" s="133">
        <v>0</v>
      </c>
      <c r="O33" s="133">
        <v>0</v>
      </c>
      <c r="P33" s="133">
        <v>0</v>
      </c>
      <c r="Q33" s="133">
        <v>0</v>
      </c>
      <c r="R33" s="133">
        <v>0</v>
      </c>
      <c r="S33" s="133">
        <v>0</v>
      </c>
      <c r="T33" s="133">
        <v>0</v>
      </c>
      <c r="U33" s="133">
        <v>0</v>
      </c>
      <c r="V33" s="138"/>
      <c r="W33" s="134"/>
      <c r="X33" s="134"/>
    </row>
    <row r="34" spans="1:24" s="139" customFormat="1" ht="27" customHeight="1" x14ac:dyDescent="0.25">
      <c r="A34" s="135" t="s">
        <v>13</v>
      </c>
      <c r="B34" s="211" t="s">
        <v>380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3">
        <v>0</v>
      </c>
      <c r="T34" s="133">
        <v>0</v>
      </c>
      <c r="U34" s="133">
        <v>0</v>
      </c>
      <c r="V34" s="138">
        <v>1</v>
      </c>
      <c r="W34" s="134">
        <v>0</v>
      </c>
      <c r="X34" s="134">
        <v>0</v>
      </c>
    </row>
    <row r="35" spans="1:24" s="139" customFormat="1" ht="27" customHeight="1" x14ac:dyDescent="0.25">
      <c r="A35" s="135" t="s">
        <v>14</v>
      </c>
      <c r="B35" s="211" t="s">
        <v>381</v>
      </c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3">
        <v>0</v>
      </c>
      <c r="T35" s="133">
        <v>0</v>
      </c>
      <c r="U35" s="133">
        <v>0</v>
      </c>
      <c r="V35" s="138">
        <v>1</v>
      </c>
      <c r="W35" s="134">
        <v>0</v>
      </c>
      <c r="X35" s="134">
        <v>0</v>
      </c>
    </row>
    <row r="36" spans="1:24" s="139" customFormat="1" ht="25.5" x14ac:dyDescent="0.25">
      <c r="A36" s="135" t="s">
        <v>80</v>
      </c>
      <c r="B36" s="136" t="s">
        <v>382</v>
      </c>
      <c r="C36" s="137">
        <v>217467059</v>
      </c>
      <c r="D36" s="137">
        <v>13270893</v>
      </c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29">
        <v>217467059</v>
      </c>
      <c r="T36" s="129">
        <v>204196166</v>
      </c>
      <c r="U36" s="129">
        <v>13270893</v>
      </c>
      <c r="V36" s="138">
        <v>1</v>
      </c>
      <c r="W36" s="134">
        <v>217467059</v>
      </c>
      <c r="X36" s="134">
        <v>13270893</v>
      </c>
    </row>
    <row r="37" spans="1:24" s="139" customFormat="1" ht="25.5" customHeight="1" x14ac:dyDescent="0.25">
      <c r="A37" s="135" t="s">
        <v>81</v>
      </c>
      <c r="B37" s="136" t="s">
        <v>383</v>
      </c>
      <c r="C37" s="137">
        <v>144742441</v>
      </c>
      <c r="D37" s="137">
        <v>137595606</v>
      </c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29">
        <v>144742441</v>
      </c>
      <c r="T37" s="129">
        <v>7146835</v>
      </c>
      <c r="U37" s="129">
        <v>137595606</v>
      </c>
      <c r="V37" s="138">
        <v>1</v>
      </c>
      <c r="W37" s="134">
        <v>144742441</v>
      </c>
      <c r="X37" s="134">
        <v>137595606</v>
      </c>
    </row>
    <row r="38" spans="1:24" s="139" customFormat="1" ht="25.5" customHeight="1" x14ac:dyDescent="0.25">
      <c r="A38" s="135" t="s">
        <v>125</v>
      </c>
      <c r="B38" s="136" t="s">
        <v>345</v>
      </c>
      <c r="C38" s="137">
        <v>64720943</v>
      </c>
      <c r="D38" s="137">
        <v>20406633</v>
      </c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29">
        <v>64720943</v>
      </c>
      <c r="T38" s="129">
        <v>44314310</v>
      </c>
      <c r="U38" s="129">
        <v>20406633</v>
      </c>
      <c r="V38" s="138"/>
      <c r="W38" s="134">
        <v>64720943</v>
      </c>
      <c r="X38" s="134">
        <v>20406633</v>
      </c>
    </row>
    <row r="39" spans="1:24" s="139" customFormat="1" ht="25.5" customHeight="1" x14ac:dyDescent="0.25">
      <c r="A39" s="135" t="s">
        <v>126</v>
      </c>
      <c r="B39" s="136" t="s">
        <v>209</v>
      </c>
      <c r="C39" s="137">
        <v>680163535</v>
      </c>
      <c r="D39" s="137">
        <v>188496485</v>
      </c>
      <c r="E39" s="137">
        <v>0</v>
      </c>
      <c r="F39" s="137">
        <v>0</v>
      </c>
      <c r="G39" s="137">
        <v>0</v>
      </c>
      <c r="H39" s="137">
        <v>0</v>
      </c>
      <c r="I39" s="137">
        <v>0</v>
      </c>
      <c r="J39" s="137">
        <v>0</v>
      </c>
      <c r="K39" s="137">
        <v>0</v>
      </c>
      <c r="L39" s="137">
        <v>0</v>
      </c>
      <c r="M39" s="137">
        <v>0</v>
      </c>
      <c r="N39" s="137">
        <v>0</v>
      </c>
      <c r="O39" s="137">
        <v>0</v>
      </c>
      <c r="P39" s="137">
        <v>0</v>
      </c>
      <c r="Q39" s="137">
        <v>0</v>
      </c>
      <c r="R39" s="137">
        <v>0</v>
      </c>
      <c r="S39" s="129">
        <v>680163535</v>
      </c>
      <c r="T39" s="129">
        <v>491667050</v>
      </c>
      <c r="U39" s="129">
        <v>188496485</v>
      </c>
      <c r="V39" s="138">
        <v>1</v>
      </c>
      <c r="W39" s="134">
        <v>680163535</v>
      </c>
      <c r="X39" s="134">
        <v>188496485</v>
      </c>
    </row>
    <row r="40" spans="1:24" s="146" customFormat="1" ht="24.75" customHeight="1" x14ac:dyDescent="0.25">
      <c r="A40" s="135" t="s">
        <v>106</v>
      </c>
      <c r="B40" s="212" t="s">
        <v>384</v>
      </c>
      <c r="C40" s="143">
        <v>12402936538</v>
      </c>
      <c r="D40" s="143">
        <v>6847797188</v>
      </c>
      <c r="E40" s="143">
        <v>2119409801</v>
      </c>
      <c r="F40" s="143">
        <v>686683</v>
      </c>
      <c r="G40" s="143">
        <v>426017165</v>
      </c>
      <c r="H40" s="143">
        <v>16958729</v>
      </c>
      <c r="I40" s="143">
        <v>377272009</v>
      </c>
      <c r="J40" s="143">
        <v>33962817</v>
      </c>
      <c r="K40" s="143">
        <v>1444167610</v>
      </c>
      <c r="L40" s="143">
        <v>330711490</v>
      </c>
      <c r="M40" s="143">
        <v>4741958407</v>
      </c>
      <c r="N40" s="143">
        <v>1129747873</v>
      </c>
      <c r="O40" s="143">
        <v>14068312726</v>
      </c>
      <c r="P40" s="143">
        <v>2997181707</v>
      </c>
      <c r="Q40" s="143">
        <v>4511795165</v>
      </c>
      <c r="R40" s="143">
        <v>3713502325</v>
      </c>
      <c r="S40" s="143">
        <v>40091869421</v>
      </c>
      <c r="T40" s="143">
        <v>25021320609</v>
      </c>
      <c r="U40" s="143">
        <v>15070548812</v>
      </c>
      <c r="V40" s="144" t="s">
        <v>127</v>
      </c>
      <c r="W40" s="145">
        <v>8435466542.2000008</v>
      </c>
      <c r="X40" s="145">
        <v>2344375393.4499998</v>
      </c>
    </row>
    <row r="41" spans="1:24" s="139" customFormat="1" x14ac:dyDescent="0.25">
      <c r="A41" s="135"/>
      <c r="B41" s="147" t="s">
        <v>385</v>
      </c>
      <c r="C41" s="137"/>
      <c r="D41" s="137"/>
      <c r="E41" s="137"/>
      <c r="F41" s="137"/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3">
        <v>0</v>
      </c>
      <c r="T41" s="133">
        <v>0</v>
      </c>
      <c r="U41" s="133">
        <v>0</v>
      </c>
      <c r="V41" s="138"/>
      <c r="W41" s="134"/>
      <c r="X41" s="134"/>
    </row>
    <row r="42" spans="1:24" s="139" customFormat="1" ht="25.5" x14ac:dyDescent="0.25">
      <c r="A42" s="135"/>
      <c r="B42" s="148" t="s">
        <v>386</v>
      </c>
      <c r="C42" s="133">
        <v>0</v>
      </c>
      <c r="D42" s="133">
        <v>0</v>
      </c>
      <c r="E42" s="133">
        <v>56639402</v>
      </c>
      <c r="F42" s="133">
        <v>459168</v>
      </c>
      <c r="G42" s="133">
        <v>349142273</v>
      </c>
      <c r="H42" s="133">
        <v>9082443</v>
      </c>
      <c r="I42" s="133">
        <v>222339908</v>
      </c>
      <c r="J42" s="133">
        <v>19083222</v>
      </c>
      <c r="K42" s="133">
        <v>804699633</v>
      </c>
      <c r="L42" s="133">
        <v>8355848</v>
      </c>
      <c r="M42" s="133">
        <v>459522796</v>
      </c>
      <c r="N42" s="133">
        <v>4.6566128730773926E-10</v>
      </c>
      <c r="O42" s="133">
        <v>5717209</v>
      </c>
      <c r="P42" s="133">
        <v>0</v>
      </c>
      <c r="Q42" s="133">
        <v>102966014</v>
      </c>
      <c r="R42" s="133">
        <v>0</v>
      </c>
      <c r="S42" s="133">
        <v>2001027235</v>
      </c>
      <c r="T42" s="133">
        <v>1964046554</v>
      </c>
      <c r="U42" s="133">
        <v>36980681</v>
      </c>
      <c r="V42" s="138"/>
      <c r="W42" s="134"/>
      <c r="X42" s="134"/>
    </row>
    <row r="43" spans="1:24" s="139" customFormat="1" ht="20.25" customHeight="1" x14ac:dyDescent="0.25">
      <c r="A43" s="135"/>
      <c r="B43" s="149" t="s">
        <v>387</v>
      </c>
      <c r="C43" s="137"/>
      <c r="D43" s="137"/>
      <c r="E43" s="137">
        <v>639402</v>
      </c>
      <c r="F43" s="137">
        <v>459168</v>
      </c>
      <c r="G43" s="137">
        <v>9143720</v>
      </c>
      <c r="H43" s="137">
        <v>9082443</v>
      </c>
      <c r="I43" s="137">
        <v>19566244</v>
      </c>
      <c r="J43" s="137">
        <v>19083222</v>
      </c>
      <c r="K43" s="137">
        <v>9080382</v>
      </c>
      <c r="L43" s="137">
        <v>8355848</v>
      </c>
      <c r="M43" s="137">
        <v>1449069</v>
      </c>
      <c r="N43" s="137">
        <v>4.6566128730773926E-10</v>
      </c>
      <c r="O43" s="137">
        <v>2864122</v>
      </c>
      <c r="P43" s="137">
        <v>0</v>
      </c>
      <c r="Q43" s="137">
        <v>21825214</v>
      </c>
      <c r="R43" s="137">
        <v>0</v>
      </c>
      <c r="S43" s="133">
        <v>64568153</v>
      </c>
      <c r="T43" s="133">
        <v>27587472</v>
      </c>
      <c r="U43" s="133">
        <v>36980681</v>
      </c>
      <c r="V43" s="138"/>
      <c r="W43" s="134"/>
      <c r="X43" s="134"/>
    </row>
    <row r="44" spans="1:24" s="139" customFormat="1" ht="20.25" customHeight="1" x14ac:dyDescent="0.25">
      <c r="A44" s="135"/>
      <c r="B44" s="149" t="s">
        <v>388</v>
      </c>
      <c r="C44" s="137"/>
      <c r="D44" s="137"/>
      <c r="E44" s="137">
        <v>56000000</v>
      </c>
      <c r="F44" s="137">
        <v>0</v>
      </c>
      <c r="G44" s="137">
        <v>339998553</v>
      </c>
      <c r="H44" s="137">
        <v>0</v>
      </c>
      <c r="I44" s="137">
        <v>202773664</v>
      </c>
      <c r="J44" s="137">
        <v>0</v>
      </c>
      <c r="K44" s="137">
        <v>795619251</v>
      </c>
      <c r="L44" s="137">
        <v>0</v>
      </c>
      <c r="M44" s="137">
        <v>458073727</v>
      </c>
      <c r="N44" s="137">
        <v>0</v>
      </c>
      <c r="O44" s="137">
        <v>2853087</v>
      </c>
      <c r="P44" s="137">
        <v>0</v>
      </c>
      <c r="Q44" s="137">
        <v>81140800</v>
      </c>
      <c r="R44" s="137">
        <v>0</v>
      </c>
      <c r="S44" s="133">
        <v>1936459082</v>
      </c>
      <c r="T44" s="133">
        <v>1936459082</v>
      </c>
      <c r="U44" s="133">
        <v>0</v>
      </c>
      <c r="V44" s="138"/>
      <c r="W44" s="134"/>
      <c r="X44" s="134"/>
    </row>
    <row r="45" spans="1:24" s="139" customFormat="1" x14ac:dyDescent="0.25">
      <c r="A45" s="135"/>
      <c r="B45" s="148" t="s">
        <v>389</v>
      </c>
      <c r="C45" s="133">
        <v>0</v>
      </c>
      <c r="D45" s="133">
        <v>0</v>
      </c>
      <c r="E45" s="133">
        <v>261723</v>
      </c>
      <c r="F45" s="133">
        <v>0</v>
      </c>
      <c r="G45" s="133">
        <v>0</v>
      </c>
      <c r="H45" s="133">
        <v>0</v>
      </c>
      <c r="I45" s="133">
        <v>523445</v>
      </c>
      <c r="J45" s="133">
        <v>0</v>
      </c>
      <c r="K45" s="133">
        <v>785168</v>
      </c>
      <c r="L45" s="133">
        <v>0</v>
      </c>
      <c r="M45" s="133">
        <v>1334246</v>
      </c>
      <c r="N45" s="133">
        <v>0</v>
      </c>
      <c r="O45" s="133">
        <v>3140672</v>
      </c>
      <c r="P45" s="133">
        <v>0</v>
      </c>
      <c r="Q45" s="133">
        <v>20123841</v>
      </c>
      <c r="R45" s="133">
        <v>0</v>
      </c>
      <c r="S45" s="133">
        <v>26169095</v>
      </c>
      <c r="T45" s="133">
        <v>26169095</v>
      </c>
      <c r="U45" s="133">
        <v>0</v>
      </c>
      <c r="V45" s="138"/>
      <c r="W45" s="134"/>
      <c r="X45" s="134"/>
    </row>
    <row r="46" spans="1:24" s="139" customFormat="1" ht="20.25" customHeight="1" x14ac:dyDescent="0.25">
      <c r="A46" s="135"/>
      <c r="B46" s="149" t="s">
        <v>387</v>
      </c>
      <c r="C46" s="137"/>
      <c r="D46" s="137"/>
      <c r="E46" s="137">
        <v>261723</v>
      </c>
      <c r="F46" s="137">
        <v>0</v>
      </c>
      <c r="G46" s="137">
        <v>0</v>
      </c>
      <c r="H46" s="137">
        <v>0</v>
      </c>
      <c r="I46" s="137">
        <v>523445</v>
      </c>
      <c r="J46" s="137">
        <v>0</v>
      </c>
      <c r="K46" s="137">
        <v>785168</v>
      </c>
      <c r="L46" s="137">
        <v>0</v>
      </c>
      <c r="M46" s="137">
        <v>1334246</v>
      </c>
      <c r="N46" s="137">
        <v>0</v>
      </c>
      <c r="O46" s="137">
        <v>3140672</v>
      </c>
      <c r="P46" s="137">
        <v>0</v>
      </c>
      <c r="Q46" s="137">
        <v>20123841</v>
      </c>
      <c r="R46" s="137">
        <v>0</v>
      </c>
      <c r="S46" s="133">
        <v>26169095</v>
      </c>
      <c r="T46" s="133">
        <v>26169095</v>
      </c>
      <c r="U46" s="133">
        <v>0</v>
      </c>
      <c r="V46" s="138"/>
      <c r="W46" s="134"/>
      <c r="X46" s="134"/>
    </row>
    <row r="47" spans="1:24" s="139" customFormat="1" ht="20.25" customHeight="1" x14ac:dyDescent="0.25">
      <c r="A47" s="150"/>
      <c r="B47" s="149" t="s">
        <v>388</v>
      </c>
      <c r="C47" s="137"/>
      <c r="D47" s="137"/>
      <c r="E47" s="137">
        <v>0</v>
      </c>
      <c r="F47" s="137">
        <v>0</v>
      </c>
      <c r="G47" s="137">
        <v>0</v>
      </c>
      <c r="H47" s="137">
        <v>0</v>
      </c>
      <c r="I47" s="137">
        <v>0</v>
      </c>
      <c r="J47" s="137">
        <v>0</v>
      </c>
      <c r="K47" s="137">
        <v>0</v>
      </c>
      <c r="L47" s="137">
        <v>0</v>
      </c>
      <c r="M47" s="137">
        <v>0</v>
      </c>
      <c r="N47" s="137">
        <v>0</v>
      </c>
      <c r="O47" s="137">
        <v>0</v>
      </c>
      <c r="P47" s="137">
        <v>0</v>
      </c>
      <c r="Q47" s="137">
        <v>0</v>
      </c>
      <c r="R47" s="137">
        <v>0</v>
      </c>
      <c r="S47" s="133">
        <v>0</v>
      </c>
      <c r="T47" s="133">
        <v>0</v>
      </c>
      <c r="U47" s="133">
        <v>0</v>
      </c>
      <c r="V47" s="138"/>
      <c r="W47" s="134"/>
      <c r="X47" s="134"/>
    </row>
    <row r="48" spans="1:24" s="139" customFormat="1" ht="25.5" x14ac:dyDescent="0.25">
      <c r="A48" s="150"/>
      <c r="B48" s="148" t="s">
        <v>390</v>
      </c>
      <c r="C48" s="133">
        <v>0</v>
      </c>
      <c r="D48" s="133">
        <v>0</v>
      </c>
      <c r="E48" s="133">
        <v>0</v>
      </c>
      <c r="F48" s="133">
        <v>0</v>
      </c>
      <c r="G48" s="133">
        <v>0</v>
      </c>
      <c r="H48" s="133">
        <v>0</v>
      </c>
      <c r="I48" s="133">
        <v>0</v>
      </c>
      <c r="J48" s="133">
        <v>0</v>
      </c>
      <c r="K48" s="133">
        <v>0</v>
      </c>
      <c r="L48" s="133">
        <v>0</v>
      </c>
      <c r="M48" s="133">
        <v>0</v>
      </c>
      <c r="N48" s="133">
        <v>0</v>
      </c>
      <c r="O48" s="133">
        <v>0</v>
      </c>
      <c r="P48" s="133">
        <v>0</v>
      </c>
      <c r="Q48" s="133">
        <v>0</v>
      </c>
      <c r="R48" s="133">
        <v>0</v>
      </c>
      <c r="S48" s="133">
        <v>0</v>
      </c>
      <c r="T48" s="133">
        <v>0</v>
      </c>
      <c r="U48" s="133">
        <v>0</v>
      </c>
      <c r="V48" s="138"/>
      <c r="W48" s="134"/>
      <c r="X48" s="134"/>
    </row>
    <row r="49" spans="1:24" s="139" customFormat="1" ht="20.25" customHeight="1" x14ac:dyDescent="0.25">
      <c r="A49" s="150"/>
      <c r="B49" s="149" t="s">
        <v>387</v>
      </c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3">
        <v>0</v>
      </c>
      <c r="T49" s="133">
        <v>0</v>
      </c>
      <c r="U49" s="133">
        <v>0</v>
      </c>
      <c r="V49" s="138"/>
      <c r="W49" s="134"/>
      <c r="X49" s="134"/>
    </row>
    <row r="50" spans="1:24" s="139" customFormat="1" ht="20.25" customHeight="1" x14ac:dyDescent="0.25">
      <c r="A50" s="150"/>
      <c r="B50" s="149" t="s">
        <v>388</v>
      </c>
      <c r="C50" s="137"/>
      <c r="D50" s="137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3">
        <v>0</v>
      </c>
      <c r="T50" s="133">
        <v>0</v>
      </c>
      <c r="U50" s="133">
        <v>0</v>
      </c>
      <c r="V50" s="138"/>
      <c r="W50" s="134"/>
      <c r="X50" s="134"/>
    </row>
    <row r="51" spans="1:24" s="139" customFormat="1" ht="20.25" customHeight="1" x14ac:dyDescent="0.25">
      <c r="A51" s="150"/>
      <c r="B51" s="148" t="s">
        <v>391</v>
      </c>
      <c r="C51" s="133">
        <v>0</v>
      </c>
      <c r="D51" s="133">
        <v>0</v>
      </c>
      <c r="E51" s="133">
        <v>1877616400</v>
      </c>
      <c r="F51" s="133">
        <v>0</v>
      </c>
      <c r="G51" s="133">
        <v>15500000</v>
      </c>
      <c r="H51" s="133">
        <v>0</v>
      </c>
      <c r="I51" s="133">
        <v>688262</v>
      </c>
      <c r="J51" s="133">
        <v>0</v>
      </c>
      <c r="K51" s="133">
        <v>0</v>
      </c>
      <c r="L51" s="133">
        <v>0</v>
      </c>
      <c r="M51" s="133">
        <v>89752194</v>
      </c>
      <c r="N51" s="133">
        <v>2063932</v>
      </c>
      <c r="O51" s="133">
        <v>476523</v>
      </c>
      <c r="P51" s="133">
        <v>0</v>
      </c>
      <c r="Q51" s="133">
        <v>165209779</v>
      </c>
      <c r="R51" s="133">
        <v>163597236</v>
      </c>
      <c r="S51" s="133">
        <v>2149243158</v>
      </c>
      <c r="T51" s="133">
        <v>1983581990</v>
      </c>
      <c r="U51" s="133">
        <v>165661168</v>
      </c>
      <c r="V51" s="138"/>
      <c r="W51" s="134"/>
      <c r="X51" s="134"/>
    </row>
    <row r="52" spans="1:24" s="139" customFormat="1" ht="20.25" customHeight="1" x14ac:dyDescent="0.25">
      <c r="A52" s="150"/>
      <c r="B52" s="149" t="s">
        <v>387</v>
      </c>
      <c r="C52" s="137"/>
      <c r="D52" s="137"/>
      <c r="E52" s="137">
        <v>0</v>
      </c>
      <c r="F52" s="137">
        <v>0</v>
      </c>
      <c r="G52" s="137">
        <v>0</v>
      </c>
      <c r="H52" s="137">
        <v>0</v>
      </c>
      <c r="I52" s="137">
        <v>0</v>
      </c>
      <c r="J52" s="137">
        <v>0</v>
      </c>
      <c r="K52" s="137">
        <v>0</v>
      </c>
      <c r="L52" s="137">
        <v>0</v>
      </c>
      <c r="M52" s="137">
        <v>2063932</v>
      </c>
      <c r="N52" s="137">
        <v>2063932</v>
      </c>
      <c r="O52" s="137">
        <v>0</v>
      </c>
      <c r="P52" s="137">
        <v>0</v>
      </c>
      <c r="Q52" s="137">
        <v>163597236</v>
      </c>
      <c r="R52" s="137">
        <v>163597236</v>
      </c>
      <c r="S52" s="133">
        <v>165661168</v>
      </c>
      <c r="T52" s="133">
        <v>0</v>
      </c>
      <c r="U52" s="133">
        <v>165661168</v>
      </c>
      <c r="V52" s="138"/>
      <c r="W52" s="134"/>
      <c r="X52" s="134"/>
    </row>
    <row r="53" spans="1:24" s="139" customFormat="1" ht="20.25" customHeight="1" x14ac:dyDescent="0.25">
      <c r="A53" s="150"/>
      <c r="B53" s="149" t="s">
        <v>388</v>
      </c>
      <c r="C53" s="137"/>
      <c r="D53" s="137"/>
      <c r="E53" s="137">
        <v>1877616400</v>
      </c>
      <c r="F53" s="137">
        <v>0</v>
      </c>
      <c r="G53" s="137">
        <v>15500000</v>
      </c>
      <c r="H53" s="137">
        <v>0</v>
      </c>
      <c r="I53" s="137">
        <v>688262</v>
      </c>
      <c r="J53" s="137">
        <v>0</v>
      </c>
      <c r="K53" s="137">
        <v>0</v>
      </c>
      <c r="L53" s="137">
        <v>0</v>
      </c>
      <c r="M53" s="137">
        <v>87688262</v>
      </c>
      <c r="N53" s="137">
        <v>0</v>
      </c>
      <c r="O53" s="137">
        <v>476523</v>
      </c>
      <c r="P53" s="137">
        <v>0</v>
      </c>
      <c r="Q53" s="137">
        <v>1612543</v>
      </c>
      <c r="R53" s="137">
        <v>0</v>
      </c>
      <c r="S53" s="133">
        <v>1983581990</v>
      </c>
      <c r="T53" s="133">
        <v>1983581990</v>
      </c>
      <c r="U53" s="133">
        <v>0</v>
      </c>
      <c r="V53" s="138"/>
      <c r="W53" s="134"/>
      <c r="X53" s="134"/>
    </row>
    <row r="54" spans="1:24" s="139" customFormat="1" x14ac:dyDescent="0.25">
      <c r="A54" s="150"/>
      <c r="B54" s="148" t="s">
        <v>392</v>
      </c>
      <c r="C54" s="133">
        <v>0</v>
      </c>
      <c r="D54" s="133">
        <v>0</v>
      </c>
      <c r="E54" s="133">
        <v>0</v>
      </c>
      <c r="F54" s="133">
        <v>0</v>
      </c>
      <c r="G54" s="133">
        <v>0</v>
      </c>
      <c r="H54" s="133">
        <v>0</v>
      </c>
      <c r="I54" s="133">
        <v>0</v>
      </c>
      <c r="J54" s="133">
        <v>0</v>
      </c>
      <c r="K54" s="133">
        <v>0</v>
      </c>
      <c r="L54" s="133">
        <v>0</v>
      </c>
      <c r="M54" s="133">
        <v>0</v>
      </c>
      <c r="N54" s="133">
        <v>0</v>
      </c>
      <c r="O54" s="133">
        <v>0</v>
      </c>
      <c r="P54" s="133">
        <v>0</v>
      </c>
      <c r="Q54" s="133">
        <v>0</v>
      </c>
      <c r="R54" s="133">
        <v>0</v>
      </c>
      <c r="S54" s="133">
        <v>0</v>
      </c>
      <c r="T54" s="133">
        <v>0</v>
      </c>
      <c r="U54" s="133">
        <v>0</v>
      </c>
      <c r="V54" s="138"/>
      <c r="W54" s="134"/>
      <c r="X54" s="134"/>
    </row>
    <row r="55" spans="1:24" s="139" customFormat="1" ht="20.25" customHeight="1" x14ac:dyDescent="0.25">
      <c r="A55" s="150"/>
      <c r="B55" s="149" t="s">
        <v>387</v>
      </c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3">
        <v>0</v>
      </c>
      <c r="T55" s="133">
        <v>0</v>
      </c>
      <c r="U55" s="133">
        <v>0</v>
      </c>
      <c r="V55" s="138"/>
      <c r="W55" s="134"/>
      <c r="X55" s="134"/>
    </row>
    <row r="56" spans="1:24" s="139" customFormat="1" ht="20.25" customHeight="1" x14ac:dyDescent="0.25">
      <c r="A56" s="150"/>
      <c r="B56" s="149" t="s">
        <v>388</v>
      </c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3">
        <v>0</v>
      </c>
      <c r="T56" s="133">
        <v>0</v>
      </c>
      <c r="U56" s="133">
        <v>0</v>
      </c>
      <c r="V56" s="138"/>
      <c r="W56" s="134"/>
      <c r="X56" s="134"/>
    </row>
    <row r="57" spans="1:24" s="152" customFormat="1" x14ac:dyDescent="0.2">
      <c r="A57" s="111"/>
      <c r="B57" s="151"/>
      <c r="V57" s="153"/>
      <c r="W57" s="154"/>
      <c r="X57" s="154"/>
    </row>
    <row r="58" spans="1:24" s="2" customFormat="1" ht="15" customHeight="1" x14ac:dyDescent="0.2">
      <c r="A58" s="10"/>
      <c r="B58" s="45"/>
      <c r="C58" s="10"/>
      <c r="D58" s="10"/>
      <c r="E58" s="10"/>
      <c r="F58" s="9"/>
      <c r="G58" s="9"/>
      <c r="H58" s="9"/>
      <c r="I58" s="9"/>
      <c r="J58" s="9"/>
      <c r="K58" s="9"/>
      <c r="L58" s="9"/>
      <c r="M58" s="9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</row>
    <row r="59" spans="1:24" s="2" customFormat="1" ht="11.25" customHeight="1" x14ac:dyDescent="0.2">
      <c r="A59" s="10"/>
      <c r="B59" s="45"/>
      <c r="C59" s="10"/>
      <c r="D59" s="10"/>
      <c r="E59" s="10"/>
      <c r="F59" s="9"/>
      <c r="G59" s="9"/>
      <c r="H59" s="9"/>
      <c r="I59" s="9"/>
      <c r="J59" s="9"/>
      <c r="K59" s="9"/>
      <c r="L59" s="9"/>
      <c r="M59" s="9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</row>
    <row r="60" spans="1:24" s="2" customFormat="1" ht="15" customHeight="1" x14ac:dyDescent="0.2">
      <c r="A60" s="10"/>
      <c r="B60" s="45"/>
      <c r="C60" s="10"/>
      <c r="D60" s="10"/>
      <c r="E60" s="10"/>
      <c r="F60" s="9"/>
      <c r="G60" s="9"/>
      <c r="H60" s="9"/>
      <c r="I60" s="9"/>
      <c r="J60" s="9"/>
      <c r="K60" s="9"/>
      <c r="L60" s="9"/>
      <c r="M60" s="9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</row>
    <row r="61" spans="1:24" s="152" customFormat="1" x14ac:dyDescent="0.2">
      <c r="A61" s="111"/>
      <c r="B61" s="151"/>
      <c r="V61" s="153"/>
      <c r="W61" s="154"/>
      <c r="X61" s="154"/>
    </row>
  </sheetData>
  <mergeCells count="14">
    <mergeCell ref="A3:A5"/>
    <mergeCell ref="B3:B5"/>
    <mergeCell ref="C3:R3"/>
    <mergeCell ref="S3:S5"/>
    <mergeCell ref="T3:U4"/>
    <mergeCell ref="V3:X4"/>
    <mergeCell ref="C4:D4"/>
    <mergeCell ref="E4:F4"/>
    <mergeCell ref="G4:H4"/>
    <mergeCell ref="I4:J4"/>
    <mergeCell ref="K4:L4"/>
    <mergeCell ref="M4:N4"/>
    <mergeCell ref="O4:P4"/>
    <mergeCell ref="Q4:R4"/>
  </mergeCells>
  <conditionalFormatting sqref="D7 F7 N15 F27:F29 D27:D29 R27:R29 P27:P29 N27:N29 L27:L29 J27:J29 H27:H29 D15:D17 H15:H25 J15:J25 L15:L25 P15:P25 R15:R25 F15:F25 N18:N25 D19:D21 D23">
    <cfRule type="cellIs" dxfId="373" priority="347" operator="greaterThan">
      <formula>C7</formula>
    </cfRule>
  </conditionalFormatting>
  <conditionalFormatting sqref="D42:D45 F42:F45 F54 D54 F51 D51 F48 D48">
    <cfRule type="cellIs" dxfId="372" priority="346" operator="greaterThan">
      <formula>C42</formula>
    </cfRule>
  </conditionalFormatting>
  <conditionalFormatting sqref="H7">
    <cfRule type="cellIs" dxfId="371" priority="345" operator="greaterThan">
      <formula>G7</formula>
    </cfRule>
  </conditionalFormatting>
  <conditionalFormatting sqref="H42:H45 H54 H51 H48">
    <cfRule type="cellIs" dxfId="370" priority="344" operator="greaterThan">
      <formula>G42</formula>
    </cfRule>
  </conditionalFormatting>
  <conditionalFormatting sqref="J7">
    <cfRule type="cellIs" dxfId="369" priority="343" operator="greaterThan">
      <formula>I7</formula>
    </cfRule>
  </conditionalFormatting>
  <conditionalFormatting sqref="J42:J45 J54 J51 J48">
    <cfRule type="cellIs" dxfId="368" priority="342" operator="greaterThan">
      <formula>I42</formula>
    </cfRule>
  </conditionalFormatting>
  <conditionalFormatting sqref="L7">
    <cfRule type="cellIs" dxfId="367" priority="341" operator="greaterThan">
      <formula>K7</formula>
    </cfRule>
  </conditionalFormatting>
  <conditionalFormatting sqref="L42:L45 L54 L51 L48">
    <cfRule type="cellIs" dxfId="366" priority="340" operator="greaterThan">
      <formula>K42</formula>
    </cfRule>
  </conditionalFormatting>
  <conditionalFormatting sqref="N7">
    <cfRule type="cellIs" dxfId="365" priority="339" operator="greaterThan">
      <formula>M7</formula>
    </cfRule>
  </conditionalFormatting>
  <conditionalFormatting sqref="N42:N45 N54 N51 N48">
    <cfRule type="cellIs" dxfId="364" priority="338" operator="greaterThan">
      <formula>M42</formula>
    </cfRule>
  </conditionalFormatting>
  <conditionalFormatting sqref="P7">
    <cfRule type="cellIs" dxfId="363" priority="337" operator="greaterThan">
      <formula>O7</formula>
    </cfRule>
  </conditionalFormatting>
  <conditionalFormatting sqref="P42 P44:P45 P54 P51 P48">
    <cfRule type="cellIs" dxfId="362" priority="336" operator="greaterThan">
      <formula>O42</formula>
    </cfRule>
  </conditionalFormatting>
  <conditionalFormatting sqref="R7">
    <cfRule type="cellIs" dxfId="361" priority="335" operator="greaterThan">
      <formula>Q7</formula>
    </cfRule>
  </conditionalFormatting>
  <conditionalFormatting sqref="R42 R44:R45 R54 R51 R48">
    <cfRule type="cellIs" dxfId="360" priority="334" operator="greaterThan">
      <formula>Q42</formula>
    </cfRule>
  </conditionalFormatting>
  <conditionalFormatting sqref="F7">
    <cfRule type="cellIs" dxfId="359" priority="333" operator="greaterThan">
      <formula>E7</formula>
    </cfRule>
  </conditionalFormatting>
  <conditionalFormatting sqref="F42:F45 F54 F51 F48">
    <cfRule type="cellIs" dxfId="358" priority="332" operator="greaterThan">
      <formula>E42</formula>
    </cfRule>
  </conditionalFormatting>
  <conditionalFormatting sqref="H8:H11 J8:J11 L8:L11 N8:N11 P8:P11 R8:R11 D8:D10 F8:F11">
    <cfRule type="cellIs" dxfId="357" priority="329" operator="greaterThan">
      <formula>C8</formula>
    </cfRule>
  </conditionalFormatting>
  <conditionalFormatting sqref="H8">
    <cfRule type="cellIs" dxfId="356" priority="328" operator="greaterThan">
      <formula>G8</formula>
    </cfRule>
  </conditionalFormatting>
  <conditionalFormatting sqref="J8">
    <cfRule type="cellIs" dxfId="355" priority="327" operator="greaterThan">
      <formula>I8</formula>
    </cfRule>
  </conditionalFormatting>
  <conditionalFormatting sqref="L8">
    <cfRule type="cellIs" dxfId="354" priority="326" operator="greaterThan">
      <formula>K8</formula>
    </cfRule>
  </conditionalFormatting>
  <conditionalFormatting sqref="N8">
    <cfRule type="cellIs" dxfId="353" priority="325" operator="greaterThan">
      <formula>M8</formula>
    </cfRule>
  </conditionalFormatting>
  <conditionalFormatting sqref="P8">
    <cfRule type="cellIs" dxfId="352" priority="324" operator="greaterThan">
      <formula>O8</formula>
    </cfRule>
  </conditionalFormatting>
  <conditionalFormatting sqref="R8">
    <cfRule type="cellIs" dxfId="351" priority="323" operator="greaterThan">
      <formula>Q8</formula>
    </cfRule>
  </conditionalFormatting>
  <conditionalFormatting sqref="H8 J8 L8 N8 P8 R8">
    <cfRule type="cellIs" dxfId="350" priority="322" operator="greaterThan">
      <formula>G8</formula>
    </cfRule>
  </conditionalFormatting>
  <conditionalFormatting sqref="H8 J8 L8 P8 R8 N8">
    <cfRule type="cellIs" dxfId="349" priority="321" operator="greaterThan">
      <formula>G8</formula>
    </cfRule>
  </conditionalFormatting>
  <conditionalFormatting sqref="F8">
    <cfRule type="cellIs" dxfId="348" priority="320" operator="greaterThan">
      <formula>E8</formula>
    </cfRule>
  </conditionalFormatting>
  <conditionalFormatting sqref="F8">
    <cfRule type="cellIs" dxfId="347" priority="319" operator="greaterThan">
      <formula>E8</formula>
    </cfRule>
  </conditionalFormatting>
  <conditionalFormatting sqref="F8">
    <cfRule type="cellIs" dxfId="346" priority="318" operator="greaterThan">
      <formula>E8</formula>
    </cfRule>
  </conditionalFormatting>
  <conditionalFormatting sqref="F8">
    <cfRule type="cellIs" dxfId="345" priority="317" operator="greaterThan">
      <formula>E8</formula>
    </cfRule>
  </conditionalFormatting>
  <conditionalFormatting sqref="H9">
    <cfRule type="cellIs" dxfId="344" priority="316" operator="greaterThan">
      <formula>G9</formula>
    </cfRule>
  </conditionalFormatting>
  <conditionalFormatting sqref="J9">
    <cfRule type="cellIs" dxfId="343" priority="315" operator="greaterThan">
      <formula>I9</formula>
    </cfRule>
  </conditionalFormatting>
  <conditionalFormatting sqref="L9">
    <cfRule type="cellIs" dxfId="342" priority="314" operator="greaterThan">
      <formula>K9</formula>
    </cfRule>
  </conditionalFormatting>
  <conditionalFormatting sqref="N9">
    <cfRule type="cellIs" dxfId="341" priority="313" operator="greaterThan">
      <formula>M9</formula>
    </cfRule>
  </conditionalFormatting>
  <conditionalFormatting sqref="P9">
    <cfRule type="cellIs" dxfId="340" priority="312" operator="greaterThan">
      <formula>O9</formula>
    </cfRule>
  </conditionalFormatting>
  <conditionalFormatting sqref="R9">
    <cfRule type="cellIs" dxfId="339" priority="311" operator="greaterThan">
      <formula>Q9</formula>
    </cfRule>
  </conditionalFormatting>
  <conditionalFormatting sqref="H9 J9 L9 N9 P9 R9">
    <cfRule type="cellIs" dxfId="338" priority="310" operator="greaterThan">
      <formula>G9</formula>
    </cfRule>
  </conditionalFormatting>
  <conditionalFormatting sqref="H9 J9 L9 P9 R9 N9">
    <cfRule type="cellIs" dxfId="337" priority="309" operator="greaterThan">
      <formula>G9</formula>
    </cfRule>
  </conditionalFormatting>
  <conditionalFormatting sqref="F9">
    <cfRule type="cellIs" dxfId="336" priority="308" operator="greaterThan">
      <formula>E9</formula>
    </cfRule>
  </conditionalFormatting>
  <conditionalFormatting sqref="F9">
    <cfRule type="cellIs" dxfId="335" priority="307" operator="greaterThan">
      <formula>E9</formula>
    </cfRule>
  </conditionalFormatting>
  <conditionalFormatting sqref="F9">
    <cfRule type="cellIs" dxfId="334" priority="306" operator="greaterThan">
      <formula>E9</formula>
    </cfRule>
  </conditionalFormatting>
  <conditionalFormatting sqref="F9">
    <cfRule type="cellIs" dxfId="333" priority="305" operator="greaterThan">
      <formula>E9</formula>
    </cfRule>
  </conditionalFormatting>
  <conditionalFormatting sqref="H11">
    <cfRule type="cellIs" dxfId="332" priority="304" operator="greaterThan">
      <formula>G11</formula>
    </cfRule>
  </conditionalFormatting>
  <conditionalFormatting sqref="J11">
    <cfRule type="cellIs" dxfId="331" priority="303" operator="greaterThan">
      <formula>I11</formula>
    </cfRule>
  </conditionalFormatting>
  <conditionalFormatting sqref="L11">
    <cfRule type="cellIs" dxfId="330" priority="302" operator="greaterThan">
      <formula>K11</formula>
    </cfRule>
  </conditionalFormatting>
  <conditionalFormatting sqref="N11">
    <cfRule type="cellIs" dxfId="329" priority="301" operator="greaterThan">
      <formula>M11</formula>
    </cfRule>
  </conditionalFormatting>
  <conditionalFormatting sqref="P11">
    <cfRule type="cellIs" dxfId="328" priority="300" operator="greaterThan">
      <formula>O11</formula>
    </cfRule>
  </conditionalFormatting>
  <conditionalFormatting sqref="R11">
    <cfRule type="cellIs" dxfId="327" priority="299" operator="greaterThan">
      <formula>Q11</formula>
    </cfRule>
  </conditionalFormatting>
  <conditionalFormatting sqref="H11 J11 L11 N11 P11 R11">
    <cfRule type="cellIs" dxfId="326" priority="298" operator="greaterThan">
      <formula>G11</formula>
    </cfRule>
  </conditionalFormatting>
  <conditionalFormatting sqref="H11 J11 L11 P11 R11 N11">
    <cfRule type="cellIs" dxfId="325" priority="297" operator="greaterThan">
      <formula>G11</formula>
    </cfRule>
  </conditionalFormatting>
  <conditionalFormatting sqref="F11">
    <cfRule type="cellIs" dxfId="324" priority="296" operator="greaterThan">
      <formula>E11</formula>
    </cfRule>
  </conditionalFormatting>
  <conditionalFormatting sqref="F11">
    <cfRule type="cellIs" dxfId="323" priority="295" operator="greaterThan">
      <formula>E11</formula>
    </cfRule>
  </conditionalFormatting>
  <conditionalFormatting sqref="F11">
    <cfRule type="cellIs" dxfId="322" priority="294" operator="greaterThan">
      <formula>E11</formula>
    </cfRule>
  </conditionalFormatting>
  <conditionalFormatting sqref="F11">
    <cfRule type="cellIs" dxfId="321" priority="293" operator="greaterThan">
      <formula>E11</formula>
    </cfRule>
  </conditionalFormatting>
  <conditionalFormatting sqref="N16:N17">
    <cfRule type="cellIs" dxfId="320" priority="292" operator="greaterThan">
      <formula>M16</formula>
    </cfRule>
  </conditionalFormatting>
  <conditionalFormatting sqref="H16">
    <cfRule type="cellIs" dxfId="319" priority="291" operator="greaterThan">
      <formula>G16</formula>
    </cfRule>
  </conditionalFormatting>
  <conditionalFormatting sqref="J16">
    <cfRule type="cellIs" dxfId="318" priority="290" operator="greaterThan">
      <formula>I16</formula>
    </cfRule>
  </conditionalFormatting>
  <conditionalFormatting sqref="L16">
    <cfRule type="cellIs" dxfId="317" priority="289" operator="greaterThan">
      <formula>K16</formula>
    </cfRule>
  </conditionalFormatting>
  <conditionalFormatting sqref="N16">
    <cfRule type="cellIs" dxfId="316" priority="288" operator="greaterThan">
      <formula>M16</formula>
    </cfRule>
  </conditionalFormatting>
  <conditionalFormatting sqref="P16">
    <cfRule type="cellIs" dxfId="315" priority="287" operator="greaterThan">
      <formula>O16</formula>
    </cfRule>
  </conditionalFormatting>
  <conditionalFormatting sqref="R16">
    <cfRule type="cellIs" dxfId="314" priority="286" operator="greaterThan">
      <formula>Q16</formula>
    </cfRule>
  </conditionalFormatting>
  <conditionalFormatting sqref="H16 J16 L16 N16 P16 R16">
    <cfRule type="cellIs" dxfId="313" priority="285" operator="greaterThan">
      <formula>G16</formula>
    </cfRule>
  </conditionalFormatting>
  <conditionalFormatting sqref="H16 J16 L16 P16 R16 N16">
    <cfRule type="cellIs" dxfId="312" priority="284" operator="greaterThan">
      <formula>G16</formula>
    </cfRule>
  </conditionalFormatting>
  <conditionalFormatting sqref="F16">
    <cfRule type="cellIs" dxfId="311" priority="283" operator="greaterThan">
      <formula>E16</formula>
    </cfRule>
  </conditionalFormatting>
  <conditionalFormatting sqref="F16">
    <cfRule type="cellIs" dxfId="310" priority="282" operator="greaterThan">
      <formula>E16</formula>
    </cfRule>
  </conditionalFormatting>
  <conditionalFormatting sqref="F16">
    <cfRule type="cellIs" dxfId="309" priority="281" operator="greaterThan">
      <formula>E16</formula>
    </cfRule>
  </conditionalFormatting>
  <conditionalFormatting sqref="F16">
    <cfRule type="cellIs" dxfId="308" priority="280" operator="greaterThan">
      <formula>E16</formula>
    </cfRule>
  </conditionalFormatting>
  <conditionalFormatting sqref="H17">
    <cfRule type="cellIs" dxfId="307" priority="279" operator="greaterThan">
      <formula>G17</formula>
    </cfRule>
  </conditionalFormatting>
  <conditionalFormatting sqref="J17">
    <cfRule type="cellIs" dxfId="306" priority="278" operator="greaterThan">
      <formula>I17</formula>
    </cfRule>
  </conditionalFormatting>
  <conditionalFormatting sqref="L17">
    <cfRule type="cellIs" dxfId="305" priority="277" operator="greaterThan">
      <formula>K17</formula>
    </cfRule>
  </conditionalFormatting>
  <conditionalFormatting sqref="N17">
    <cfRule type="cellIs" dxfId="304" priority="276" operator="greaterThan">
      <formula>M17</formula>
    </cfRule>
  </conditionalFormatting>
  <conditionalFormatting sqref="P17">
    <cfRule type="cellIs" dxfId="303" priority="275" operator="greaterThan">
      <formula>O17</formula>
    </cfRule>
  </conditionalFormatting>
  <conditionalFormatting sqref="R17">
    <cfRule type="cellIs" dxfId="302" priority="274" operator="greaterThan">
      <formula>Q17</formula>
    </cfRule>
  </conditionalFormatting>
  <conditionalFormatting sqref="H17 J17 L17 N17 P17 R17">
    <cfRule type="cellIs" dxfId="301" priority="273" operator="greaterThan">
      <formula>G17</formula>
    </cfRule>
  </conditionalFormatting>
  <conditionalFormatting sqref="H17 J17 L17 P17 R17 N17">
    <cfRule type="cellIs" dxfId="300" priority="272" operator="greaterThan">
      <formula>G17</formula>
    </cfRule>
  </conditionalFormatting>
  <conditionalFormatting sqref="F17">
    <cfRule type="cellIs" dxfId="299" priority="271" operator="greaterThan">
      <formula>E17</formula>
    </cfRule>
  </conditionalFormatting>
  <conditionalFormatting sqref="F17">
    <cfRule type="cellIs" dxfId="298" priority="270" operator="greaterThan">
      <formula>E17</formula>
    </cfRule>
  </conditionalFormatting>
  <conditionalFormatting sqref="F17">
    <cfRule type="cellIs" dxfId="297" priority="269" operator="greaterThan">
      <formula>E17</formula>
    </cfRule>
  </conditionalFormatting>
  <conditionalFormatting sqref="F17">
    <cfRule type="cellIs" dxfId="296" priority="268" operator="greaterThan">
      <formula>E17</formula>
    </cfRule>
  </conditionalFormatting>
  <conditionalFormatting sqref="H19">
    <cfRule type="cellIs" dxfId="295" priority="267" operator="greaterThan">
      <formula>G19</formula>
    </cfRule>
  </conditionalFormatting>
  <conditionalFormatting sqref="J19">
    <cfRule type="cellIs" dxfId="294" priority="266" operator="greaterThan">
      <formula>I19</formula>
    </cfRule>
  </conditionalFormatting>
  <conditionalFormatting sqref="L19">
    <cfRule type="cellIs" dxfId="293" priority="265" operator="greaterThan">
      <formula>K19</formula>
    </cfRule>
  </conditionalFormatting>
  <conditionalFormatting sqref="N19">
    <cfRule type="cellIs" dxfId="292" priority="264" operator="greaterThan">
      <formula>M19</formula>
    </cfRule>
  </conditionalFormatting>
  <conditionalFormatting sqref="P19">
    <cfRule type="cellIs" dxfId="291" priority="263" operator="greaterThan">
      <formula>O19</formula>
    </cfRule>
  </conditionalFormatting>
  <conditionalFormatting sqref="R19">
    <cfRule type="cellIs" dxfId="290" priority="262" operator="greaterThan">
      <formula>Q19</formula>
    </cfRule>
  </conditionalFormatting>
  <conditionalFormatting sqref="H19 J19 L19 N19 P19 R19">
    <cfRule type="cellIs" dxfId="289" priority="261" operator="greaterThan">
      <formula>G19</formula>
    </cfRule>
  </conditionalFormatting>
  <conditionalFormatting sqref="H19 J19 L19 P19 R19 N19">
    <cfRule type="cellIs" dxfId="288" priority="260" operator="greaterThan">
      <formula>G19</formula>
    </cfRule>
  </conditionalFormatting>
  <conditionalFormatting sqref="F19">
    <cfRule type="cellIs" dxfId="287" priority="259" operator="greaterThan">
      <formula>E19</formula>
    </cfRule>
  </conditionalFormatting>
  <conditionalFormatting sqref="F19">
    <cfRule type="cellIs" dxfId="286" priority="258" operator="greaterThan">
      <formula>E19</formula>
    </cfRule>
  </conditionalFormatting>
  <conditionalFormatting sqref="F19">
    <cfRule type="cellIs" dxfId="285" priority="257" operator="greaterThan">
      <formula>E19</formula>
    </cfRule>
  </conditionalFormatting>
  <conditionalFormatting sqref="F19">
    <cfRule type="cellIs" dxfId="284" priority="256" operator="greaterThan">
      <formula>E19</formula>
    </cfRule>
  </conditionalFormatting>
  <conditionalFormatting sqref="H26 J26 L26 N26 P26 R26 D26 F26">
    <cfRule type="cellIs" dxfId="283" priority="255" operator="greaterThan">
      <formula>C26</formula>
    </cfRule>
  </conditionalFormatting>
  <conditionalFormatting sqref="H26 J26 L26 N26 P26 R26 D26 F26">
    <cfRule type="cellIs" dxfId="282" priority="254" operator="greaterThan">
      <formula>C26</formula>
    </cfRule>
  </conditionalFormatting>
  <conditionalFormatting sqref="H26">
    <cfRule type="cellIs" dxfId="281" priority="253" operator="greaterThan">
      <formula>G26</formula>
    </cfRule>
  </conditionalFormatting>
  <conditionalFormatting sqref="J26">
    <cfRule type="cellIs" dxfId="280" priority="252" operator="greaterThan">
      <formula>I26</formula>
    </cfRule>
  </conditionalFormatting>
  <conditionalFormatting sqref="L26">
    <cfRule type="cellIs" dxfId="279" priority="251" operator="greaterThan">
      <formula>K26</formula>
    </cfRule>
  </conditionalFormatting>
  <conditionalFormatting sqref="N26">
    <cfRule type="cellIs" dxfId="278" priority="250" operator="greaterThan">
      <formula>M26</formula>
    </cfRule>
  </conditionalFormatting>
  <conditionalFormatting sqref="P26">
    <cfRule type="cellIs" dxfId="277" priority="249" operator="greaterThan">
      <formula>O26</formula>
    </cfRule>
  </conditionalFormatting>
  <conditionalFormatting sqref="R26">
    <cfRule type="cellIs" dxfId="276" priority="248" operator="greaterThan">
      <formula>Q26</formula>
    </cfRule>
  </conditionalFormatting>
  <conditionalFormatting sqref="H26 J26 L26 N26 P26 R26">
    <cfRule type="cellIs" dxfId="275" priority="247" operator="greaterThan">
      <formula>G26</formula>
    </cfRule>
  </conditionalFormatting>
  <conditionalFormatting sqref="H26 J26 L26 P26 R26 N26">
    <cfRule type="cellIs" dxfId="274" priority="246" operator="greaterThan">
      <formula>G26</formula>
    </cfRule>
  </conditionalFormatting>
  <conditionalFormatting sqref="F26">
    <cfRule type="cellIs" dxfId="273" priority="245" operator="greaterThan">
      <formula>E26</formula>
    </cfRule>
  </conditionalFormatting>
  <conditionalFormatting sqref="F26">
    <cfRule type="cellIs" dxfId="272" priority="244" operator="greaterThan">
      <formula>E26</formula>
    </cfRule>
  </conditionalFormatting>
  <conditionalFormatting sqref="F26">
    <cfRule type="cellIs" dxfId="271" priority="243" operator="greaterThan">
      <formula>E26</formula>
    </cfRule>
  </conditionalFormatting>
  <conditionalFormatting sqref="F26">
    <cfRule type="cellIs" dxfId="270" priority="242" operator="greaterThan">
      <formula>E26</formula>
    </cfRule>
  </conditionalFormatting>
  <conditionalFormatting sqref="H32 J32 L32 N32 P32 R32 D32 F32">
    <cfRule type="cellIs" dxfId="269" priority="241" operator="greaterThan">
      <formula>C32</formula>
    </cfRule>
  </conditionalFormatting>
  <conditionalFormatting sqref="H32">
    <cfRule type="cellIs" dxfId="268" priority="240" operator="greaterThan">
      <formula>G32</formula>
    </cfRule>
  </conditionalFormatting>
  <conditionalFormatting sqref="J32">
    <cfRule type="cellIs" dxfId="267" priority="239" operator="greaterThan">
      <formula>I32</formula>
    </cfRule>
  </conditionalFormatting>
  <conditionalFormatting sqref="L32">
    <cfRule type="cellIs" dxfId="266" priority="238" operator="greaterThan">
      <formula>K32</formula>
    </cfRule>
  </conditionalFormatting>
  <conditionalFormatting sqref="N32">
    <cfRule type="cellIs" dxfId="265" priority="237" operator="greaterThan">
      <formula>M32</formula>
    </cfRule>
  </conditionalFormatting>
  <conditionalFormatting sqref="P32">
    <cfRule type="cellIs" dxfId="264" priority="236" operator="greaterThan">
      <formula>O32</formula>
    </cfRule>
  </conditionalFormatting>
  <conditionalFormatting sqref="R32">
    <cfRule type="cellIs" dxfId="263" priority="235" operator="greaterThan">
      <formula>Q32</formula>
    </cfRule>
  </conditionalFormatting>
  <conditionalFormatting sqref="H32 J32 L32 N32 P32 R32">
    <cfRule type="cellIs" dxfId="262" priority="234" operator="greaterThan">
      <formula>G32</formula>
    </cfRule>
  </conditionalFormatting>
  <conditionalFormatting sqref="H32 J32 L32 P32 R32 N32">
    <cfRule type="cellIs" dxfId="261" priority="233" operator="greaterThan">
      <formula>G32</formula>
    </cfRule>
  </conditionalFormatting>
  <conditionalFormatting sqref="F32">
    <cfRule type="cellIs" dxfId="260" priority="232" operator="greaterThan">
      <formula>E32</formula>
    </cfRule>
  </conditionalFormatting>
  <conditionalFormatting sqref="F32">
    <cfRule type="cellIs" dxfId="259" priority="231" operator="greaterThan">
      <formula>E32</formula>
    </cfRule>
  </conditionalFormatting>
  <conditionalFormatting sqref="F32">
    <cfRule type="cellIs" dxfId="258" priority="230" operator="greaterThan">
      <formula>E32</formula>
    </cfRule>
  </conditionalFormatting>
  <conditionalFormatting sqref="F32">
    <cfRule type="cellIs" dxfId="257" priority="229" operator="greaterThan">
      <formula>E32</formula>
    </cfRule>
  </conditionalFormatting>
  <conditionalFormatting sqref="F14 R13:R14 P13:P14 N13 L13 J13">
    <cfRule type="cellIs" dxfId="256" priority="228" operator="greaterThan">
      <formula>E13</formula>
    </cfRule>
  </conditionalFormatting>
  <conditionalFormatting sqref="J13">
    <cfRule type="cellIs" dxfId="255" priority="227" operator="greaterThan">
      <formula>I13</formula>
    </cfRule>
  </conditionalFormatting>
  <conditionalFormatting sqref="L13">
    <cfRule type="cellIs" dxfId="254" priority="226" operator="greaterThan">
      <formula>K13</formula>
    </cfRule>
  </conditionalFormatting>
  <conditionalFormatting sqref="N13">
    <cfRule type="cellIs" dxfId="253" priority="225" operator="greaterThan">
      <formula>M13</formula>
    </cfRule>
  </conditionalFormatting>
  <conditionalFormatting sqref="P13">
    <cfRule type="cellIs" dxfId="252" priority="224" operator="greaterThan">
      <formula>O13</formula>
    </cfRule>
  </conditionalFormatting>
  <conditionalFormatting sqref="R13">
    <cfRule type="cellIs" dxfId="251" priority="223" operator="greaterThan">
      <formula>Q13</formula>
    </cfRule>
  </conditionalFormatting>
  <conditionalFormatting sqref="J13 L13 N13 P13 R13">
    <cfRule type="cellIs" dxfId="250" priority="222" operator="greaterThan">
      <formula>I13</formula>
    </cfRule>
  </conditionalFormatting>
  <conditionalFormatting sqref="J13 L13 P13 R13 N13">
    <cfRule type="cellIs" dxfId="249" priority="221" operator="greaterThan">
      <formula>I13</formula>
    </cfRule>
  </conditionalFormatting>
  <conditionalFormatting sqref="P14">
    <cfRule type="cellIs" dxfId="248" priority="220" operator="greaterThan">
      <formula>O14</formula>
    </cfRule>
  </conditionalFormatting>
  <conditionalFormatting sqref="R14">
    <cfRule type="cellIs" dxfId="247" priority="219" operator="greaterThan">
      <formula>Q14</formula>
    </cfRule>
  </conditionalFormatting>
  <conditionalFormatting sqref="P14 R14">
    <cfRule type="cellIs" dxfId="246" priority="218" operator="greaterThan">
      <formula>O14</formula>
    </cfRule>
  </conditionalFormatting>
  <conditionalFormatting sqref="P14 R14">
    <cfRule type="cellIs" dxfId="245" priority="217" operator="greaterThan">
      <formula>O14</formula>
    </cfRule>
  </conditionalFormatting>
  <conditionalFormatting sqref="F14">
    <cfRule type="cellIs" dxfId="244" priority="216" operator="greaterThan">
      <formula>E14</formula>
    </cfRule>
  </conditionalFormatting>
  <conditionalFormatting sqref="F14">
    <cfRule type="cellIs" dxfId="243" priority="215" operator="greaterThan">
      <formula>E14</formula>
    </cfRule>
  </conditionalFormatting>
  <conditionalFormatting sqref="F14">
    <cfRule type="cellIs" dxfId="242" priority="214" operator="greaterThan">
      <formula>E14</formula>
    </cfRule>
  </conditionalFormatting>
  <conditionalFormatting sqref="F14">
    <cfRule type="cellIs" dxfId="241" priority="213" operator="greaterThan">
      <formula>E14</formula>
    </cfRule>
  </conditionalFormatting>
  <conditionalFormatting sqref="H14">
    <cfRule type="cellIs" dxfId="240" priority="212" operator="greaterThan">
      <formula>G14</formula>
    </cfRule>
  </conditionalFormatting>
  <conditionalFormatting sqref="H14">
    <cfRule type="cellIs" dxfId="239" priority="211" operator="greaterThan">
      <formula>G14</formula>
    </cfRule>
  </conditionalFormatting>
  <conditionalFormatting sqref="H14">
    <cfRule type="cellIs" dxfId="238" priority="210" operator="greaterThan">
      <formula>G14</formula>
    </cfRule>
  </conditionalFormatting>
  <conditionalFormatting sqref="H14">
    <cfRule type="cellIs" dxfId="237" priority="209" operator="greaterThan">
      <formula>G14</formula>
    </cfRule>
  </conditionalFormatting>
  <conditionalFormatting sqref="D14">
    <cfRule type="cellIs" dxfId="236" priority="208" operator="greaterThan">
      <formula>C14</formula>
    </cfRule>
  </conditionalFormatting>
  <conditionalFormatting sqref="D14">
    <cfRule type="cellIs" dxfId="235" priority="207" operator="greaterThan">
      <formula>C14</formula>
    </cfRule>
  </conditionalFormatting>
  <conditionalFormatting sqref="D14">
    <cfRule type="cellIs" dxfId="234" priority="206" operator="greaterThan">
      <formula>C14</formula>
    </cfRule>
  </conditionalFormatting>
  <conditionalFormatting sqref="D14">
    <cfRule type="cellIs" dxfId="233" priority="205" operator="greaterThan">
      <formula>C14</formula>
    </cfRule>
  </conditionalFormatting>
  <conditionalFormatting sqref="N14">
    <cfRule type="cellIs" dxfId="232" priority="204" operator="greaterThan">
      <formula>M14</formula>
    </cfRule>
  </conditionalFormatting>
  <conditionalFormatting sqref="N14">
    <cfRule type="cellIs" dxfId="231" priority="203" operator="greaterThan">
      <formula>M14</formula>
    </cfRule>
  </conditionalFormatting>
  <conditionalFormatting sqref="N14">
    <cfRule type="cellIs" dxfId="230" priority="202" operator="greaterThan">
      <formula>M14</formula>
    </cfRule>
  </conditionalFormatting>
  <conditionalFormatting sqref="N14">
    <cfRule type="cellIs" dxfId="229" priority="201" operator="greaterThan">
      <formula>M14</formula>
    </cfRule>
  </conditionalFormatting>
  <conditionalFormatting sqref="L14">
    <cfRule type="cellIs" dxfId="228" priority="200" operator="greaterThan">
      <formula>K14</formula>
    </cfRule>
  </conditionalFormatting>
  <conditionalFormatting sqref="L14">
    <cfRule type="cellIs" dxfId="227" priority="199" operator="greaterThan">
      <formula>K14</formula>
    </cfRule>
  </conditionalFormatting>
  <conditionalFormatting sqref="L14">
    <cfRule type="cellIs" dxfId="226" priority="198" operator="greaterThan">
      <formula>K14</formula>
    </cfRule>
  </conditionalFormatting>
  <conditionalFormatting sqref="L14">
    <cfRule type="cellIs" dxfId="225" priority="197" operator="greaterThan">
      <formula>K14</formula>
    </cfRule>
  </conditionalFormatting>
  <conditionalFormatting sqref="J14">
    <cfRule type="cellIs" dxfId="224" priority="196" operator="greaterThan">
      <formula>I14</formula>
    </cfRule>
  </conditionalFormatting>
  <conditionalFormatting sqref="J14">
    <cfRule type="cellIs" dxfId="223" priority="195" operator="greaterThan">
      <formula>I14</formula>
    </cfRule>
  </conditionalFormatting>
  <conditionalFormatting sqref="J14">
    <cfRule type="cellIs" dxfId="222" priority="194" operator="greaterThan">
      <formula>I14</formula>
    </cfRule>
  </conditionalFormatting>
  <conditionalFormatting sqref="J14">
    <cfRule type="cellIs" dxfId="221" priority="193" operator="greaterThan">
      <formula>I14</formula>
    </cfRule>
  </conditionalFormatting>
  <conditionalFormatting sqref="P43 R43">
    <cfRule type="cellIs" dxfId="220" priority="192" operator="greaterThan">
      <formula>O43</formula>
    </cfRule>
  </conditionalFormatting>
  <conditionalFormatting sqref="H30 J30 L30 N30 P30 R30 D30 F30">
    <cfRule type="cellIs" dxfId="219" priority="187" operator="greaterThan">
      <formula>C30</formula>
    </cfRule>
  </conditionalFormatting>
  <conditionalFormatting sqref="H30 J30 L30 N30 P30 R30 D30 F30">
    <cfRule type="cellIs" dxfId="218" priority="186" operator="greaterThan">
      <formula>C30</formula>
    </cfRule>
  </conditionalFormatting>
  <conditionalFormatting sqref="H30">
    <cfRule type="cellIs" dxfId="217" priority="185" operator="greaterThan">
      <formula>G30</formula>
    </cfRule>
  </conditionalFormatting>
  <conditionalFormatting sqref="J30">
    <cfRule type="cellIs" dxfId="216" priority="184" operator="greaterThan">
      <formula>I30</formula>
    </cfRule>
  </conditionalFormatting>
  <conditionalFormatting sqref="L30">
    <cfRule type="cellIs" dxfId="215" priority="183" operator="greaterThan">
      <formula>K30</formula>
    </cfRule>
  </conditionalFormatting>
  <conditionalFormatting sqref="N30">
    <cfRule type="cellIs" dxfId="214" priority="182" operator="greaterThan">
      <formula>M30</formula>
    </cfRule>
  </conditionalFormatting>
  <conditionalFormatting sqref="P30">
    <cfRule type="cellIs" dxfId="213" priority="181" operator="greaterThan">
      <formula>O30</formula>
    </cfRule>
  </conditionalFormatting>
  <conditionalFormatting sqref="R30">
    <cfRule type="cellIs" dxfId="212" priority="180" operator="greaterThan">
      <formula>Q30</formula>
    </cfRule>
  </conditionalFormatting>
  <conditionalFormatting sqref="H30 J30 L30 N30 P30 R30">
    <cfRule type="cellIs" dxfId="211" priority="179" operator="greaterThan">
      <formula>G30</formula>
    </cfRule>
  </conditionalFormatting>
  <conditionalFormatting sqref="H30 J30 L30 P30 R30 N30">
    <cfRule type="cellIs" dxfId="210" priority="178" operator="greaterThan">
      <formula>G30</formula>
    </cfRule>
  </conditionalFormatting>
  <conditionalFormatting sqref="F30">
    <cfRule type="cellIs" dxfId="209" priority="177" operator="greaterThan">
      <formula>E30</formula>
    </cfRule>
  </conditionalFormatting>
  <conditionalFormatting sqref="F30">
    <cfRule type="cellIs" dxfId="208" priority="176" operator="greaterThan">
      <formula>E30</formula>
    </cfRule>
  </conditionalFormatting>
  <conditionalFormatting sqref="F30">
    <cfRule type="cellIs" dxfId="207" priority="175" operator="greaterThan">
      <formula>E30</formula>
    </cfRule>
  </conditionalFormatting>
  <conditionalFormatting sqref="F30">
    <cfRule type="cellIs" dxfId="206" priority="174" operator="greaterThan">
      <formula>E30</formula>
    </cfRule>
  </conditionalFormatting>
  <conditionalFormatting sqref="H31 J31 L31 N31 P31 R31 D31 F31">
    <cfRule type="cellIs" dxfId="205" priority="173" operator="greaterThan">
      <formula>C31</formula>
    </cfRule>
  </conditionalFormatting>
  <conditionalFormatting sqref="H31 J31 L31 N31 P31 R31 D31 F31">
    <cfRule type="cellIs" dxfId="204" priority="172" operator="greaterThan">
      <formula>C31</formula>
    </cfRule>
  </conditionalFormatting>
  <conditionalFormatting sqref="H31">
    <cfRule type="cellIs" dxfId="203" priority="171" operator="greaterThan">
      <formula>G31</formula>
    </cfRule>
  </conditionalFormatting>
  <conditionalFormatting sqref="J31">
    <cfRule type="cellIs" dxfId="202" priority="170" operator="greaterThan">
      <formula>I31</formula>
    </cfRule>
  </conditionalFormatting>
  <conditionalFormatting sqref="L31">
    <cfRule type="cellIs" dxfId="201" priority="169" operator="greaterThan">
      <formula>K31</formula>
    </cfRule>
  </conditionalFormatting>
  <conditionalFormatting sqref="N31">
    <cfRule type="cellIs" dxfId="200" priority="168" operator="greaterThan">
      <formula>M31</formula>
    </cfRule>
  </conditionalFormatting>
  <conditionalFormatting sqref="P31">
    <cfRule type="cellIs" dxfId="199" priority="167" operator="greaterThan">
      <formula>O31</formula>
    </cfRule>
  </conditionalFormatting>
  <conditionalFormatting sqref="R31">
    <cfRule type="cellIs" dxfId="198" priority="166" operator="greaterThan">
      <formula>Q31</formula>
    </cfRule>
  </conditionalFormatting>
  <conditionalFormatting sqref="H31 J31 L31 N31 P31 R31">
    <cfRule type="cellIs" dxfId="197" priority="165" operator="greaterThan">
      <formula>G31</formula>
    </cfRule>
  </conditionalFormatting>
  <conditionalFormatting sqref="H31 J31 L31 P31 R31 N31">
    <cfRule type="cellIs" dxfId="196" priority="164" operator="greaterThan">
      <formula>G31</formula>
    </cfRule>
  </conditionalFormatting>
  <conditionalFormatting sqref="F31">
    <cfRule type="cellIs" dxfId="195" priority="163" operator="greaterThan">
      <formula>E31</formula>
    </cfRule>
  </conditionalFormatting>
  <conditionalFormatting sqref="F31">
    <cfRule type="cellIs" dxfId="194" priority="162" operator="greaterThan">
      <formula>E31</formula>
    </cfRule>
  </conditionalFormatting>
  <conditionalFormatting sqref="F31">
    <cfRule type="cellIs" dxfId="193" priority="161" operator="greaterThan">
      <formula>E31</formula>
    </cfRule>
  </conditionalFormatting>
  <conditionalFormatting sqref="F31">
    <cfRule type="cellIs" dxfId="192" priority="160" operator="greaterThan">
      <formula>E31</formula>
    </cfRule>
  </conditionalFormatting>
  <conditionalFormatting sqref="H33 J33 L33 N33 P33 R33 D33 F33">
    <cfRule type="cellIs" dxfId="191" priority="159" operator="greaterThan">
      <formula>C33</formula>
    </cfRule>
  </conditionalFormatting>
  <conditionalFormatting sqref="H33 J33 L33 N33 P33 R33 D33 F33">
    <cfRule type="cellIs" dxfId="190" priority="158" operator="greaterThan">
      <formula>C33</formula>
    </cfRule>
  </conditionalFormatting>
  <conditionalFormatting sqref="H33">
    <cfRule type="cellIs" dxfId="189" priority="157" operator="greaterThan">
      <formula>G33</formula>
    </cfRule>
  </conditionalFormatting>
  <conditionalFormatting sqref="J33">
    <cfRule type="cellIs" dxfId="188" priority="156" operator="greaterThan">
      <formula>I33</formula>
    </cfRule>
  </conditionalFormatting>
  <conditionalFormatting sqref="L33">
    <cfRule type="cellIs" dxfId="187" priority="155" operator="greaterThan">
      <formula>K33</formula>
    </cfRule>
  </conditionalFormatting>
  <conditionalFormatting sqref="N33">
    <cfRule type="cellIs" dxfId="186" priority="154" operator="greaterThan">
      <formula>M33</formula>
    </cfRule>
  </conditionalFormatting>
  <conditionalFormatting sqref="P33">
    <cfRule type="cellIs" dxfId="185" priority="153" operator="greaterThan">
      <formula>O33</formula>
    </cfRule>
  </conditionalFormatting>
  <conditionalFormatting sqref="R33">
    <cfRule type="cellIs" dxfId="184" priority="152" operator="greaterThan">
      <formula>Q33</formula>
    </cfRule>
  </conditionalFormatting>
  <conditionalFormatting sqref="H33 J33 L33 N33 P33 R33">
    <cfRule type="cellIs" dxfId="183" priority="151" operator="greaterThan">
      <formula>G33</formula>
    </cfRule>
  </conditionalFormatting>
  <conditionalFormatting sqref="H33 J33 L33 P33 R33 N33">
    <cfRule type="cellIs" dxfId="182" priority="150" operator="greaterThan">
      <formula>G33</formula>
    </cfRule>
  </conditionalFormatting>
  <conditionalFormatting sqref="F33">
    <cfRule type="cellIs" dxfId="181" priority="149" operator="greaterThan">
      <formula>E33</formula>
    </cfRule>
  </conditionalFormatting>
  <conditionalFormatting sqref="F33">
    <cfRule type="cellIs" dxfId="180" priority="148" operator="greaterThan">
      <formula>E33</formula>
    </cfRule>
  </conditionalFormatting>
  <conditionalFormatting sqref="F33">
    <cfRule type="cellIs" dxfId="179" priority="147" operator="greaterThan">
      <formula>E33</formula>
    </cfRule>
  </conditionalFormatting>
  <conditionalFormatting sqref="F33">
    <cfRule type="cellIs" dxfId="178" priority="146" operator="greaterThan">
      <formula>E33</formula>
    </cfRule>
  </conditionalFormatting>
  <conditionalFormatting sqref="H36 J36 L36 N36 P36 R36 D36 F36">
    <cfRule type="cellIs" dxfId="177" priority="145" operator="greaterThan">
      <formula>C36</formula>
    </cfRule>
  </conditionalFormatting>
  <conditionalFormatting sqref="H36 J36 L36 N36 P36 R36 D36 F36">
    <cfRule type="cellIs" dxfId="176" priority="144" operator="greaterThan">
      <formula>C36</formula>
    </cfRule>
  </conditionalFormatting>
  <conditionalFormatting sqref="H36">
    <cfRule type="cellIs" dxfId="175" priority="143" operator="greaterThan">
      <formula>G36</formula>
    </cfRule>
  </conditionalFormatting>
  <conditionalFormatting sqref="J36">
    <cfRule type="cellIs" dxfId="174" priority="142" operator="greaterThan">
      <formula>I36</formula>
    </cfRule>
  </conditionalFormatting>
  <conditionalFormatting sqref="L36">
    <cfRule type="cellIs" dxfId="173" priority="141" operator="greaterThan">
      <formula>K36</formula>
    </cfRule>
  </conditionalFormatting>
  <conditionalFormatting sqref="N36">
    <cfRule type="cellIs" dxfId="172" priority="140" operator="greaterThan">
      <formula>M36</formula>
    </cfRule>
  </conditionalFormatting>
  <conditionalFormatting sqref="P36">
    <cfRule type="cellIs" dxfId="171" priority="139" operator="greaterThan">
      <formula>O36</formula>
    </cfRule>
  </conditionalFormatting>
  <conditionalFormatting sqref="R36">
    <cfRule type="cellIs" dxfId="170" priority="138" operator="greaterThan">
      <formula>Q36</formula>
    </cfRule>
  </conditionalFormatting>
  <conditionalFormatting sqref="H36 J36 L36 N36 P36 R36">
    <cfRule type="cellIs" dxfId="169" priority="137" operator="greaterThan">
      <formula>G36</formula>
    </cfRule>
  </conditionalFormatting>
  <conditionalFormatting sqref="H36 J36 L36 P36 R36 N36">
    <cfRule type="cellIs" dxfId="168" priority="136" operator="greaterThan">
      <formula>G36</formula>
    </cfRule>
  </conditionalFormatting>
  <conditionalFormatting sqref="F36">
    <cfRule type="cellIs" dxfId="167" priority="135" operator="greaterThan">
      <formula>E36</formula>
    </cfRule>
  </conditionalFormatting>
  <conditionalFormatting sqref="F36">
    <cfRule type="cellIs" dxfId="166" priority="134" operator="greaterThan">
      <formula>E36</formula>
    </cfRule>
  </conditionalFormatting>
  <conditionalFormatting sqref="F36">
    <cfRule type="cellIs" dxfId="165" priority="133" operator="greaterThan">
      <formula>E36</formula>
    </cfRule>
  </conditionalFormatting>
  <conditionalFormatting sqref="F36">
    <cfRule type="cellIs" dxfId="164" priority="132" operator="greaterThan">
      <formula>E36</formula>
    </cfRule>
  </conditionalFormatting>
  <conditionalFormatting sqref="H37 J37 L37 N37 P37 R37 F37">
    <cfRule type="cellIs" dxfId="163" priority="131" operator="greaterThan">
      <formula>E37</formula>
    </cfRule>
  </conditionalFormatting>
  <conditionalFormatting sqref="H37 J37 L37 N37 P37 R37 F37">
    <cfRule type="cellIs" dxfId="162" priority="130" operator="greaterThan">
      <formula>E37</formula>
    </cfRule>
  </conditionalFormatting>
  <conditionalFormatting sqref="H37">
    <cfRule type="cellIs" dxfId="161" priority="129" operator="greaterThan">
      <formula>G37</formula>
    </cfRule>
  </conditionalFormatting>
  <conditionalFormatting sqref="J37">
    <cfRule type="cellIs" dxfId="160" priority="128" operator="greaterThan">
      <formula>I37</formula>
    </cfRule>
  </conditionalFormatting>
  <conditionalFormatting sqref="L37">
    <cfRule type="cellIs" dxfId="159" priority="127" operator="greaterThan">
      <formula>K37</formula>
    </cfRule>
  </conditionalFormatting>
  <conditionalFormatting sqref="N37">
    <cfRule type="cellIs" dxfId="158" priority="126" operator="greaterThan">
      <formula>M37</formula>
    </cfRule>
  </conditionalFormatting>
  <conditionalFormatting sqref="P37">
    <cfRule type="cellIs" dxfId="157" priority="125" operator="greaterThan">
      <formula>O37</formula>
    </cfRule>
  </conditionalFormatting>
  <conditionalFormatting sqref="R37">
    <cfRule type="cellIs" dxfId="156" priority="124" operator="greaterThan">
      <formula>Q37</formula>
    </cfRule>
  </conditionalFormatting>
  <conditionalFormatting sqref="H37 J37 L37 N37 P37 R37">
    <cfRule type="cellIs" dxfId="155" priority="123" operator="greaterThan">
      <formula>G37</formula>
    </cfRule>
  </conditionalFormatting>
  <conditionalFormatting sqref="H37 J37 L37 P37 R37 N37">
    <cfRule type="cellIs" dxfId="154" priority="122" operator="greaterThan">
      <formula>G37</formula>
    </cfRule>
  </conditionalFormatting>
  <conditionalFormatting sqref="F37">
    <cfRule type="cellIs" dxfId="153" priority="121" operator="greaterThan">
      <formula>E37</formula>
    </cfRule>
  </conditionalFormatting>
  <conditionalFormatting sqref="F37">
    <cfRule type="cellIs" dxfId="152" priority="120" operator="greaterThan">
      <formula>E37</formula>
    </cfRule>
  </conditionalFormatting>
  <conditionalFormatting sqref="F37">
    <cfRule type="cellIs" dxfId="151" priority="119" operator="greaterThan">
      <formula>E37</formula>
    </cfRule>
  </conditionalFormatting>
  <conditionalFormatting sqref="F37">
    <cfRule type="cellIs" dxfId="150" priority="118" operator="greaterThan">
      <formula>E37</formula>
    </cfRule>
  </conditionalFormatting>
  <conditionalFormatting sqref="H38 J38 L38 N38 P38 R38 D38 F38">
    <cfRule type="cellIs" dxfId="149" priority="117" operator="greaterThan">
      <formula>C38</formula>
    </cfRule>
  </conditionalFormatting>
  <conditionalFormatting sqref="H38 J38 L38 N38 P38 R38 D38 F38">
    <cfRule type="cellIs" dxfId="148" priority="116" operator="greaterThan">
      <formula>C38</formula>
    </cfRule>
  </conditionalFormatting>
  <conditionalFormatting sqref="H38">
    <cfRule type="cellIs" dxfId="147" priority="115" operator="greaterThan">
      <formula>G38</formula>
    </cfRule>
  </conditionalFormatting>
  <conditionalFormatting sqref="J38">
    <cfRule type="cellIs" dxfId="146" priority="114" operator="greaterThan">
      <formula>I38</formula>
    </cfRule>
  </conditionalFormatting>
  <conditionalFormatting sqref="L38">
    <cfRule type="cellIs" dxfId="145" priority="113" operator="greaterThan">
      <formula>K38</formula>
    </cfRule>
  </conditionalFormatting>
  <conditionalFormatting sqref="N38">
    <cfRule type="cellIs" dxfId="144" priority="112" operator="greaterThan">
      <formula>M38</formula>
    </cfRule>
  </conditionalFormatting>
  <conditionalFormatting sqref="P38">
    <cfRule type="cellIs" dxfId="143" priority="111" operator="greaterThan">
      <formula>O38</formula>
    </cfRule>
  </conditionalFormatting>
  <conditionalFormatting sqref="R38">
    <cfRule type="cellIs" dxfId="142" priority="110" operator="greaterThan">
      <formula>Q38</formula>
    </cfRule>
  </conditionalFormatting>
  <conditionalFormatting sqref="H38 J38 L38 N38 P38 R38">
    <cfRule type="cellIs" dxfId="141" priority="109" operator="greaterThan">
      <formula>G38</formula>
    </cfRule>
  </conditionalFormatting>
  <conditionalFormatting sqref="H38 J38 L38 P38 R38 N38">
    <cfRule type="cellIs" dxfId="140" priority="108" operator="greaterThan">
      <formula>G38</formula>
    </cfRule>
  </conditionalFormatting>
  <conditionalFormatting sqref="F38">
    <cfRule type="cellIs" dxfId="139" priority="107" operator="greaterThan">
      <formula>E38</formula>
    </cfRule>
  </conditionalFormatting>
  <conditionalFormatting sqref="F38">
    <cfRule type="cellIs" dxfId="138" priority="106" operator="greaterThan">
      <formula>E38</formula>
    </cfRule>
  </conditionalFormatting>
  <conditionalFormatting sqref="F38">
    <cfRule type="cellIs" dxfId="137" priority="105" operator="greaterThan">
      <formula>E38</formula>
    </cfRule>
  </conditionalFormatting>
  <conditionalFormatting sqref="F38">
    <cfRule type="cellIs" dxfId="136" priority="104" operator="greaterThan">
      <formula>E38</formula>
    </cfRule>
  </conditionalFormatting>
  <conditionalFormatting sqref="H39 J39 L39 N39 P39 R39 D39 F39">
    <cfRule type="cellIs" dxfId="135" priority="103" operator="greaterThan">
      <formula>C39</formula>
    </cfRule>
  </conditionalFormatting>
  <conditionalFormatting sqref="H39 J39 L39 N39 P39 R39 D39 F39">
    <cfRule type="cellIs" dxfId="134" priority="102" operator="greaterThan">
      <formula>C39</formula>
    </cfRule>
  </conditionalFormatting>
  <conditionalFormatting sqref="H39">
    <cfRule type="cellIs" dxfId="133" priority="101" operator="greaterThan">
      <formula>G39</formula>
    </cfRule>
  </conditionalFormatting>
  <conditionalFormatting sqref="J39">
    <cfRule type="cellIs" dxfId="132" priority="100" operator="greaterThan">
      <formula>I39</formula>
    </cfRule>
  </conditionalFormatting>
  <conditionalFormatting sqref="L39">
    <cfRule type="cellIs" dxfId="131" priority="99" operator="greaterThan">
      <formula>K39</formula>
    </cfRule>
  </conditionalFormatting>
  <conditionalFormatting sqref="N39">
    <cfRule type="cellIs" dxfId="130" priority="98" operator="greaterThan">
      <formula>M39</formula>
    </cfRule>
  </conditionalFormatting>
  <conditionalFormatting sqref="P39">
    <cfRule type="cellIs" dxfId="129" priority="97" operator="greaterThan">
      <formula>O39</formula>
    </cfRule>
  </conditionalFormatting>
  <conditionalFormatting sqref="R39">
    <cfRule type="cellIs" dxfId="128" priority="96" operator="greaterThan">
      <formula>Q39</formula>
    </cfRule>
  </conditionalFormatting>
  <conditionalFormatting sqref="H39 J39 L39 N39 P39 R39">
    <cfRule type="cellIs" dxfId="127" priority="95" operator="greaterThan">
      <formula>G39</formula>
    </cfRule>
  </conditionalFormatting>
  <conditionalFormatting sqref="H39 J39 L39 P39 R39 N39">
    <cfRule type="cellIs" dxfId="126" priority="94" operator="greaterThan">
      <formula>G39</formula>
    </cfRule>
  </conditionalFormatting>
  <conditionalFormatting sqref="F39">
    <cfRule type="cellIs" dxfId="125" priority="93" operator="greaterThan">
      <formula>E39</formula>
    </cfRule>
  </conditionalFormatting>
  <conditionalFormatting sqref="F39">
    <cfRule type="cellIs" dxfId="124" priority="92" operator="greaterThan">
      <formula>E39</formula>
    </cfRule>
  </conditionalFormatting>
  <conditionalFormatting sqref="F39">
    <cfRule type="cellIs" dxfId="123" priority="91" operator="greaterThan">
      <formula>E39</formula>
    </cfRule>
  </conditionalFormatting>
  <conditionalFormatting sqref="F39">
    <cfRule type="cellIs" dxfId="122" priority="90" operator="greaterThan">
      <formula>E39</formula>
    </cfRule>
  </conditionalFormatting>
  <conditionalFormatting sqref="H34:H35 J34:J35 L34:L35 N35 P35 R35 D34:D35 F34:F35">
    <cfRule type="cellIs" dxfId="121" priority="89" operator="greaterThan">
      <formula>C34</formula>
    </cfRule>
  </conditionalFormatting>
  <conditionalFormatting sqref="H34:H35 J34:J35 L34:L35 N35 P35 R35 D34:D35 F34:F35">
    <cfRule type="cellIs" dxfId="120" priority="88" operator="greaterThan">
      <formula>C34</formula>
    </cfRule>
  </conditionalFormatting>
  <conditionalFormatting sqref="H34:H35">
    <cfRule type="cellIs" dxfId="119" priority="87" operator="greaterThan">
      <formula>G34</formula>
    </cfRule>
  </conditionalFormatting>
  <conditionalFormatting sqref="J34:J35">
    <cfRule type="cellIs" dxfId="118" priority="86" operator="greaterThan">
      <formula>I34</formula>
    </cfRule>
  </conditionalFormatting>
  <conditionalFormatting sqref="L34:L35">
    <cfRule type="cellIs" dxfId="117" priority="85" operator="greaterThan">
      <formula>K34</formula>
    </cfRule>
  </conditionalFormatting>
  <conditionalFormatting sqref="N35">
    <cfRule type="cellIs" dxfId="116" priority="84" operator="greaterThan">
      <formula>M35</formula>
    </cfRule>
  </conditionalFormatting>
  <conditionalFormatting sqref="P35">
    <cfRule type="cellIs" dxfId="115" priority="83" operator="greaterThan">
      <formula>O35</formula>
    </cfRule>
  </conditionalFormatting>
  <conditionalFormatting sqref="R35">
    <cfRule type="cellIs" dxfId="114" priority="82" operator="greaterThan">
      <formula>Q35</formula>
    </cfRule>
  </conditionalFormatting>
  <conditionalFormatting sqref="H34:H35 J34:J35 L34:L35 N35 P35 R35">
    <cfRule type="cellIs" dxfId="113" priority="81" operator="greaterThan">
      <formula>G34</formula>
    </cfRule>
  </conditionalFormatting>
  <conditionalFormatting sqref="H34:H35 J34:J35 L34:L35 P35 R35 N35">
    <cfRule type="cellIs" dxfId="112" priority="80" operator="greaterThan">
      <formula>G34</formula>
    </cfRule>
  </conditionalFormatting>
  <conditionalFormatting sqref="F34:F35">
    <cfRule type="cellIs" dxfId="111" priority="79" operator="greaterThan">
      <formula>E34</formula>
    </cfRule>
  </conditionalFormatting>
  <conditionalFormatting sqref="F34:F35">
    <cfRule type="cellIs" dxfId="110" priority="78" operator="greaterThan">
      <formula>E34</formula>
    </cfRule>
  </conditionalFormatting>
  <conditionalFormatting sqref="F34:F35">
    <cfRule type="cellIs" dxfId="109" priority="77" operator="greaterThan">
      <formula>E34</formula>
    </cfRule>
  </conditionalFormatting>
  <conditionalFormatting sqref="F34:F35">
    <cfRule type="cellIs" dxfId="108" priority="76" operator="greaterThan">
      <formula>E34</formula>
    </cfRule>
  </conditionalFormatting>
  <conditionalFormatting sqref="N34 P34 R34">
    <cfRule type="cellIs" dxfId="107" priority="75" operator="greaterThan">
      <formula>M34</formula>
    </cfRule>
  </conditionalFormatting>
  <conditionalFormatting sqref="N34 P34 R34">
    <cfRule type="cellIs" dxfId="106" priority="74" operator="greaterThan">
      <formula>M34</formula>
    </cfRule>
  </conditionalFormatting>
  <conditionalFormatting sqref="N34">
    <cfRule type="cellIs" dxfId="105" priority="73" operator="greaterThan">
      <formula>M34</formula>
    </cfRule>
  </conditionalFormatting>
  <conditionalFormatting sqref="P34">
    <cfRule type="cellIs" dxfId="104" priority="72" operator="greaterThan">
      <formula>O34</formula>
    </cfRule>
  </conditionalFormatting>
  <conditionalFormatting sqref="R34">
    <cfRule type="cellIs" dxfId="103" priority="71" operator="greaterThan">
      <formula>Q34</formula>
    </cfRule>
  </conditionalFormatting>
  <conditionalFormatting sqref="N34 P34 R34">
    <cfRule type="cellIs" dxfId="102" priority="70" operator="greaterThan">
      <formula>M34</formula>
    </cfRule>
  </conditionalFormatting>
  <conditionalFormatting sqref="P34 R34 N34">
    <cfRule type="cellIs" dxfId="101" priority="69" operator="greaterThan">
      <formula>M34</formula>
    </cfRule>
  </conditionalFormatting>
  <conditionalFormatting sqref="D37">
    <cfRule type="cellIs" dxfId="100" priority="68" operator="greaterThan">
      <formula>C37</formula>
    </cfRule>
  </conditionalFormatting>
  <conditionalFormatting sqref="D37">
    <cfRule type="cellIs" dxfId="99" priority="67" operator="greaterThan">
      <formula>C37</formula>
    </cfRule>
  </conditionalFormatting>
  <conditionalFormatting sqref="D37">
    <cfRule type="cellIs" dxfId="98" priority="66" operator="greaterThan">
      <formula>C37</formula>
    </cfRule>
  </conditionalFormatting>
  <conditionalFormatting sqref="D37">
    <cfRule type="cellIs" dxfId="97" priority="65" operator="greaterThan">
      <formula>C37</formula>
    </cfRule>
  </conditionalFormatting>
  <conditionalFormatting sqref="D37">
    <cfRule type="cellIs" dxfId="96" priority="64" operator="greaterThan">
      <formula>C37</formula>
    </cfRule>
  </conditionalFormatting>
  <conditionalFormatting sqref="C18:D18">
    <cfRule type="cellIs" dxfId="95" priority="63" operator="greaterThan">
      <formula>B18</formula>
    </cfRule>
  </conditionalFormatting>
  <conditionalFormatting sqref="D11">
    <cfRule type="cellIs" dxfId="94" priority="62" operator="greaterThan">
      <formula>C11</formula>
    </cfRule>
  </conditionalFormatting>
  <conditionalFormatting sqref="D46:D47 F46:F47">
    <cfRule type="cellIs" dxfId="93" priority="61" operator="greaterThan">
      <formula>C46</formula>
    </cfRule>
  </conditionalFormatting>
  <conditionalFormatting sqref="H46:H47">
    <cfRule type="cellIs" dxfId="92" priority="60" operator="greaterThan">
      <formula>G46</formula>
    </cfRule>
  </conditionalFormatting>
  <conditionalFormatting sqref="J46:J47">
    <cfRule type="cellIs" dxfId="91" priority="59" operator="greaterThan">
      <formula>I46</formula>
    </cfRule>
  </conditionalFormatting>
  <conditionalFormatting sqref="L46:L47">
    <cfRule type="cellIs" dxfId="90" priority="58" operator="greaterThan">
      <formula>K46</formula>
    </cfRule>
  </conditionalFormatting>
  <conditionalFormatting sqref="N46:N47">
    <cfRule type="cellIs" dxfId="89" priority="57" operator="greaterThan">
      <formula>M46</formula>
    </cfRule>
  </conditionalFormatting>
  <conditionalFormatting sqref="P47">
    <cfRule type="cellIs" dxfId="88" priority="56" operator="greaterThan">
      <formula>O47</formula>
    </cfRule>
  </conditionalFormatting>
  <conditionalFormatting sqref="R47">
    <cfRule type="cellIs" dxfId="87" priority="55" operator="greaterThan">
      <formula>Q47</formula>
    </cfRule>
  </conditionalFormatting>
  <conditionalFormatting sqref="F46:F47">
    <cfRule type="cellIs" dxfId="86" priority="54" operator="greaterThan">
      <formula>E46</formula>
    </cfRule>
  </conditionalFormatting>
  <conditionalFormatting sqref="P46 R46">
    <cfRule type="cellIs" dxfId="85" priority="53" operator="greaterThan">
      <formula>O46</formula>
    </cfRule>
  </conditionalFormatting>
  <conditionalFormatting sqref="D49:D50 F49:F50">
    <cfRule type="cellIs" dxfId="84" priority="52" operator="greaterThan">
      <formula>C49</formula>
    </cfRule>
  </conditionalFormatting>
  <conditionalFormatting sqref="H49:H50">
    <cfRule type="cellIs" dxfId="83" priority="51" operator="greaterThan">
      <formula>G49</formula>
    </cfRule>
  </conditionalFormatting>
  <conditionalFormatting sqref="J49:J50">
    <cfRule type="cellIs" dxfId="82" priority="50" operator="greaterThan">
      <formula>I49</formula>
    </cfRule>
  </conditionalFormatting>
  <conditionalFormatting sqref="L49:L50">
    <cfRule type="cellIs" dxfId="81" priority="49" operator="greaterThan">
      <formula>K49</formula>
    </cfRule>
  </conditionalFormatting>
  <conditionalFormatting sqref="N49:N50">
    <cfRule type="cellIs" dxfId="80" priority="48" operator="greaterThan">
      <formula>M49</formula>
    </cfRule>
  </conditionalFormatting>
  <conditionalFormatting sqref="P50">
    <cfRule type="cellIs" dxfId="79" priority="47" operator="greaterThan">
      <formula>O50</formula>
    </cfRule>
  </conditionalFormatting>
  <conditionalFormatting sqref="R50">
    <cfRule type="cellIs" dxfId="78" priority="46" operator="greaterThan">
      <formula>Q50</formula>
    </cfRule>
  </conditionalFormatting>
  <conditionalFormatting sqref="F49:F50">
    <cfRule type="cellIs" dxfId="77" priority="45" operator="greaterThan">
      <formula>E49</formula>
    </cfRule>
  </conditionalFormatting>
  <conditionalFormatting sqref="P49 R49">
    <cfRule type="cellIs" dxfId="76" priority="44" operator="greaterThan">
      <formula>O49</formula>
    </cfRule>
  </conditionalFormatting>
  <conditionalFormatting sqref="D52:D53 F52:F53">
    <cfRule type="cellIs" dxfId="75" priority="43" operator="greaterThan">
      <formula>C52</formula>
    </cfRule>
  </conditionalFormatting>
  <conditionalFormatting sqref="H52:H53">
    <cfRule type="cellIs" dxfId="74" priority="42" operator="greaterThan">
      <formula>G52</formula>
    </cfRule>
  </conditionalFormatting>
  <conditionalFormatting sqref="J52:J53">
    <cfRule type="cellIs" dxfId="73" priority="41" operator="greaterThan">
      <formula>I52</formula>
    </cfRule>
  </conditionalFormatting>
  <conditionalFormatting sqref="L52:L53">
    <cfRule type="cellIs" dxfId="72" priority="40" operator="greaterThan">
      <formula>K52</formula>
    </cfRule>
  </conditionalFormatting>
  <conditionalFormatting sqref="N53">
    <cfRule type="cellIs" dxfId="71" priority="39" operator="greaterThan">
      <formula>M53</formula>
    </cfRule>
  </conditionalFormatting>
  <conditionalFormatting sqref="P53">
    <cfRule type="cellIs" dxfId="70" priority="38" operator="greaterThan">
      <formula>O53</formula>
    </cfRule>
  </conditionalFormatting>
  <conditionalFormatting sqref="R53">
    <cfRule type="cellIs" dxfId="69" priority="37" operator="greaterThan">
      <formula>Q53</formula>
    </cfRule>
  </conditionalFormatting>
  <conditionalFormatting sqref="F52:F53">
    <cfRule type="cellIs" dxfId="68" priority="36" operator="greaterThan">
      <formula>E52</formula>
    </cfRule>
  </conditionalFormatting>
  <conditionalFormatting sqref="P52">
    <cfRule type="cellIs" dxfId="67" priority="35" operator="greaterThan">
      <formula>O52</formula>
    </cfRule>
  </conditionalFormatting>
  <conditionalFormatting sqref="D55:D56 F55:F56">
    <cfRule type="cellIs" dxfId="66" priority="34" operator="greaterThan">
      <formula>C55</formula>
    </cfRule>
  </conditionalFormatting>
  <conditionalFormatting sqref="H55:H56">
    <cfRule type="cellIs" dxfId="65" priority="33" operator="greaterThan">
      <formula>G55</formula>
    </cfRule>
  </conditionalFormatting>
  <conditionalFormatting sqref="J55:J56">
    <cfRule type="cellIs" dxfId="64" priority="32" operator="greaterThan">
      <formula>I55</formula>
    </cfRule>
  </conditionalFormatting>
  <conditionalFormatting sqref="L55:L56">
    <cfRule type="cellIs" dxfId="63" priority="31" operator="greaterThan">
      <formula>K55</formula>
    </cfRule>
  </conditionalFormatting>
  <conditionalFormatting sqref="N55:N56">
    <cfRule type="cellIs" dxfId="62" priority="30" operator="greaterThan">
      <formula>M55</formula>
    </cfRule>
  </conditionalFormatting>
  <conditionalFormatting sqref="P56">
    <cfRule type="cellIs" dxfId="61" priority="29" operator="greaterThan">
      <formula>O56</formula>
    </cfRule>
  </conditionalFormatting>
  <conditionalFormatting sqref="R56">
    <cfRule type="cellIs" dxfId="60" priority="28" operator="greaterThan">
      <formula>Q56</formula>
    </cfRule>
  </conditionalFormatting>
  <conditionalFormatting sqref="F55:F56">
    <cfRule type="cellIs" dxfId="59" priority="27" operator="greaterThan">
      <formula>E55</formula>
    </cfRule>
  </conditionalFormatting>
  <conditionalFormatting sqref="P55 R55">
    <cfRule type="cellIs" dxfId="58" priority="26" operator="greaterThan">
      <formula>O55</formula>
    </cfRule>
  </conditionalFormatting>
  <conditionalFormatting sqref="H12 J12 L12 N12 P12 R12 F12">
    <cfRule type="cellIs" dxfId="57" priority="25" operator="greaterThan">
      <formula>E12</formula>
    </cfRule>
  </conditionalFormatting>
  <conditionalFormatting sqref="H12">
    <cfRule type="cellIs" dxfId="56" priority="24" operator="greaterThan">
      <formula>G12</formula>
    </cfRule>
  </conditionalFormatting>
  <conditionalFormatting sqref="J12">
    <cfRule type="cellIs" dxfId="55" priority="23" operator="greaterThan">
      <formula>I12</formula>
    </cfRule>
  </conditionalFormatting>
  <conditionalFormatting sqref="L12">
    <cfRule type="cellIs" dxfId="54" priority="22" operator="greaterThan">
      <formula>K12</formula>
    </cfRule>
  </conditionalFormatting>
  <conditionalFormatting sqref="N12">
    <cfRule type="cellIs" dxfId="53" priority="21" operator="greaterThan">
      <formula>M12</formula>
    </cfRule>
  </conditionalFormatting>
  <conditionalFormatting sqref="P12">
    <cfRule type="cellIs" dxfId="52" priority="20" operator="greaterThan">
      <formula>O12</formula>
    </cfRule>
  </conditionalFormatting>
  <conditionalFormatting sqref="R12">
    <cfRule type="cellIs" dxfId="51" priority="19" operator="greaterThan">
      <formula>Q12</formula>
    </cfRule>
  </conditionalFormatting>
  <conditionalFormatting sqref="H12 J12 L12 N12 P12 R12">
    <cfRule type="cellIs" dxfId="50" priority="18" operator="greaterThan">
      <formula>G12</formula>
    </cfRule>
  </conditionalFormatting>
  <conditionalFormatting sqref="H12 J12 L12 P12 R12 N12">
    <cfRule type="cellIs" dxfId="49" priority="17" operator="greaterThan">
      <formula>G12</formula>
    </cfRule>
  </conditionalFormatting>
  <conditionalFormatting sqref="F12">
    <cfRule type="cellIs" dxfId="48" priority="16" operator="greaterThan">
      <formula>E12</formula>
    </cfRule>
  </conditionalFormatting>
  <conditionalFormatting sqref="F12">
    <cfRule type="cellIs" dxfId="47" priority="15" operator="greaterThan">
      <formula>E12</formula>
    </cfRule>
  </conditionalFormatting>
  <conditionalFormatting sqref="F12">
    <cfRule type="cellIs" dxfId="46" priority="14" operator="greaterThan">
      <formula>E12</formula>
    </cfRule>
  </conditionalFormatting>
  <conditionalFormatting sqref="F12">
    <cfRule type="cellIs" dxfId="45" priority="13" operator="greaterThan">
      <formula>E12</formula>
    </cfRule>
  </conditionalFormatting>
  <conditionalFormatting sqref="D12">
    <cfRule type="cellIs" dxfId="44" priority="12" operator="greaterThan">
      <formula>C12</formula>
    </cfRule>
  </conditionalFormatting>
  <conditionalFormatting sqref="H13">
    <cfRule type="cellIs" dxfId="43" priority="11" operator="greaterThan">
      <formula>G13</formula>
    </cfRule>
  </conditionalFormatting>
  <conditionalFormatting sqref="H13">
    <cfRule type="cellIs" dxfId="42" priority="10" operator="greaterThan">
      <formula>G13</formula>
    </cfRule>
  </conditionalFormatting>
  <conditionalFormatting sqref="H13">
    <cfRule type="cellIs" dxfId="41" priority="9" operator="greaterThan">
      <formula>G13</formula>
    </cfRule>
  </conditionalFormatting>
  <conditionalFormatting sqref="H13">
    <cfRule type="cellIs" dxfId="40" priority="8" operator="greaterThan">
      <formula>G13</formula>
    </cfRule>
  </conditionalFormatting>
  <conditionalFormatting sqref="D13">
    <cfRule type="cellIs" dxfId="39" priority="7" operator="greaterThan">
      <formula>C13</formula>
    </cfRule>
  </conditionalFormatting>
  <conditionalFormatting sqref="F13">
    <cfRule type="cellIs" dxfId="38" priority="6" operator="greaterThan">
      <formula>E13</formula>
    </cfRule>
  </conditionalFormatting>
  <conditionalFormatting sqref="F13">
    <cfRule type="cellIs" dxfId="37" priority="5" operator="greaterThan">
      <formula>E13</formula>
    </cfRule>
  </conditionalFormatting>
  <conditionalFormatting sqref="F13">
    <cfRule type="cellIs" dxfId="36" priority="4" operator="greaterThan">
      <formula>E13</formula>
    </cfRule>
  </conditionalFormatting>
  <conditionalFormatting sqref="F13">
    <cfRule type="cellIs" dxfId="35" priority="3" operator="greaterThan">
      <formula>E13</formula>
    </cfRule>
  </conditionalFormatting>
  <conditionalFormatting sqref="F13">
    <cfRule type="cellIs" dxfId="34" priority="2" operator="greaterThan">
      <formula>E13</formula>
    </cfRule>
  </conditionalFormatting>
  <conditionalFormatting sqref="D22">
    <cfRule type="cellIs" dxfId="33" priority="1" operator="greaterThan">
      <formula>C22</formula>
    </cfRule>
  </conditionalFormatting>
  <conditionalFormatting sqref="S40:U40">
    <cfRule type="cellIs" dxfId="32" priority="358" operator="notEqual">
      <formula>#REF!</formula>
    </cfRule>
  </conditionalFormatting>
  <conditionalFormatting sqref="S20:U20">
    <cfRule type="cellIs" dxfId="31" priority="360" operator="notEqual">
      <formula>#REF!</formula>
    </cfRule>
  </conditionalFormatting>
  <dataValidations count="4">
    <dataValidation type="date" operator="greaterThan" allowBlank="1" showInputMessage="1" showErrorMessage="1" prompt="Введите дату в формате ЧЧ.ММ.ГГГГ" sqref="V2">
      <formula1>DATE(96,1,1)</formula1>
    </dataValidation>
    <dataValidation type="whole" operator="greaterThanOrEqual" allowBlank="1" showErrorMessage="1" error="Введите как целое положительное число." sqref="C13:R14 C7:R7">
      <formula1>0</formula1>
    </dataValidation>
    <dataValidation allowBlank="1" showErrorMessage="1" prompt="Введите самостоятельно рассчитанный коэффициент" sqref="C5:R5 T5:U5"/>
    <dataValidation type="whole" operator="notEqual" allowBlank="1" showErrorMessage="1" error="Введите как целое число." sqref="C41:R56 C21:R39 C15:R19 C8:R12">
      <formula1>-1E+28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"/>
  <sheetViews>
    <sheetView topLeftCell="A25" workbookViewId="0">
      <selection activeCell="I31" sqref="I31:I32"/>
    </sheetView>
  </sheetViews>
  <sheetFormatPr defaultColWidth="9" defaultRowHeight="12.75" x14ac:dyDescent="0.2"/>
  <cols>
    <col min="1" max="1" width="5" style="172" customWidth="1"/>
    <col min="2" max="3" width="9" style="2" customWidth="1"/>
    <col min="4" max="4" width="25.42578125" style="2" customWidth="1"/>
    <col min="5" max="5" width="46.85546875" style="2" customWidth="1"/>
    <col min="6" max="6" width="15.42578125" style="2" bestFit="1" customWidth="1"/>
    <col min="7" max="7" width="9" style="2" customWidth="1"/>
    <col min="8" max="8" width="41.42578125" style="2" customWidth="1"/>
    <col min="9" max="9" width="20" style="2" customWidth="1"/>
    <col min="10" max="10" width="15" style="172" customWidth="1"/>
    <col min="11" max="11" width="15.5703125" style="2" customWidth="1"/>
    <col min="12" max="16384" width="9" style="2"/>
  </cols>
  <sheetData>
    <row r="1" spans="1:11" s="3" customFormat="1" ht="27" customHeight="1" x14ac:dyDescent="0.2">
      <c r="A1" s="263" t="s">
        <v>393</v>
      </c>
      <c r="B1" s="263"/>
      <c r="C1" s="263"/>
      <c r="D1" s="263"/>
      <c r="E1" s="263"/>
      <c r="F1" s="263"/>
      <c r="G1" s="263"/>
      <c r="H1" s="263"/>
      <c r="I1" s="264" t="s">
        <v>394</v>
      </c>
      <c r="J1" s="264"/>
      <c r="K1" s="264"/>
    </row>
    <row r="2" spans="1:11" ht="21" customHeight="1" x14ac:dyDescent="0.25">
      <c r="A2" s="156"/>
      <c r="B2" s="265" t="s">
        <v>154</v>
      </c>
      <c r="C2" s="265"/>
      <c r="D2" s="265"/>
      <c r="E2" s="157"/>
      <c r="F2" s="157"/>
      <c r="G2" s="157"/>
      <c r="H2" s="157"/>
      <c r="I2" s="204">
        <v>45472</v>
      </c>
      <c r="J2" s="158"/>
      <c r="K2" s="159"/>
    </row>
    <row r="3" spans="1:11" ht="6.75" customHeight="1" x14ac:dyDescent="0.2">
      <c r="A3" s="266"/>
      <c r="B3" s="267"/>
      <c r="C3" s="267"/>
      <c r="D3" s="267"/>
      <c r="E3" s="267"/>
      <c r="F3" s="267"/>
      <c r="G3" s="267"/>
      <c r="H3" s="267"/>
      <c r="I3" s="267"/>
      <c r="J3" s="267"/>
      <c r="K3" s="268"/>
    </row>
    <row r="4" spans="1:11" s="161" customFormat="1" ht="48.75" customHeight="1" x14ac:dyDescent="0.25">
      <c r="A4" s="269" t="s">
        <v>0</v>
      </c>
      <c r="B4" s="269" t="s">
        <v>395</v>
      </c>
      <c r="C4" s="269"/>
      <c r="D4" s="269"/>
      <c r="E4" s="269"/>
      <c r="F4" s="269" t="s">
        <v>396</v>
      </c>
      <c r="G4" s="269"/>
      <c r="H4" s="269"/>
      <c r="I4" s="160" t="s">
        <v>397</v>
      </c>
      <c r="J4" s="160" t="s">
        <v>398</v>
      </c>
      <c r="K4" s="160" t="s">
        <v>399</v>
      </c>
    </row>
    <row r="5" spans="1:11" s="161" customFormat="1" ht="14.25" customHeight="1" x14ac:dyDescent="0.25">
      <c r="A5" s="269"/>
      <c r="B5" s="269" t="s">
        <v>128</v>
      </c>
      <c r="C5" s="269"/>
      <c r="D5" s="269"/>
      <c r="E5" s="269"/>
      <c r="F5" s="269" t="s">
        <v>129</v>
      </c>
      <c r="G5" s="269"/>
      <c r="H5" s="269"/>
      <c r="I5" s="160" t="s">
        <v>130</v>
      </c>
      <c r="J5" s="160" t="s">
        <v>131</v>
      </c>
      <c r="K5" s="160" t="s">
        <v>132</v>
      </c>
    </row>
    <row r="6" spans="1:11" s="163" customFormat="1" x14ac:dyDescent="0.2">
      <c r="A6" s="162">
        <v>1</v>
      </c>
      <c r="B6" s="260" t="s">
        <v>400</v>
      </c>
      <c r="C6" s="261"/>
      <c r="D6" s="261"/>
      <c r="E6" s="261"/>
      <c r="F6" s="261"/>
      <c r="G6" s="261"/>
      <c r="H6" s="261"/>
      <c r="I6" s="261"/>
      <c r="J6" s="261"/>
      <c r="K6" s="262"/>
    </row>
    <row r="7" spans="1:11" ht="24" customHeight="1" x14ac:dyDescent="0.2">
      <c r="A7" s="243" t="s">
        <v>109</v>
      </c>
      <c r="B7" s="245" t="s">
        <v>401</v>
      </c>
      <c r="C7" s="246"/>
      <c r="D7" s="246"/>
      <c r="E7" s="247"/>
      <c r="F7" s="251" t="s">
        <v>402</v>
      </c>
      <c r="G7" s="252"/>
      <c r="H7" s="253"/>
      <c r="I7" s="254">
        <v>0.15856669672601589</v>
      </c>
      <c r="J7" s="164" t="s">
        <v>133</v>
      </c>
      <c r="K7" s="256" t="s">
        <v>143</v>
      </c>
    </row>
    <row r="8" spans="1:11" x14ac:dyDescent="0.2">
      <c r="A8" s="244"/>
      <c r="B8" s="248"/>
      <c r="C8" s="249"/>
      <c r="D8" s="249"/>
      <c r="E8" s="250"/>
      <c r="F8" s="245" t="s">
        <v>403</v>
      </c>
      <c r="G8" s="258"/>
      <c r="H8" s="259"/>
      <c r="I8" s="255"/>
      <c r="J8" s="165">
        <v>0.13</v>
      </c>
      <c r="K8" s="257"/>
    </row>
    <row r="9" spans="1:11" x14ac:dyDescent="0.2">
      <c r="A9" s="243" t="s">
        <v>114</v>
      </c>
      <c r="B9" s="245" t="s">
        <v>404</v>
      </c>
      <c r="C9" s="246"/>
      <c r="D9" s="246"/>
      <c r="E9" s="247"/>
      <c r="F9" s="273" t="s">
        <v>405</v>
      </c>
      <c r="G9" s="274"/>
      <c r="H9" s="275"/>
      <c r="I9" s="254">
        <v>0.11211190840798455</v>
      </c>
      <c r="J9" s="164" t="s">
        <v>133</v>
      </c>
      <c r="K9" s="256" t="s">
        <v>143</v>
      </c>
    </row>
    <row r="10" spans="1:11" x14ac:dyDescent="0.2">
      <c r="A10" s="244"/>
      <c r="B10" s="276"/>
      <c r="C10" s="277"/>
      <c r="D10" s="277"/>
      <c r="E10" s="278"/>
      <c r="F10" s="279" t="s">
        <v>403</v>
      </c>
      <c r="G10" s="280"/>
      <c r="H10" s="281"/>
      <c r="I10" s="255"/>
      <c r="J10" s="165">
        <v>0.1</v>
      </c>
      <c r="K10" s="257"/>
    </row>
    <row r="11" spans="1:11" ht="12.75" customHeight="1" x14ac:dyDescent="0.2">
      <c r="A11" s="243" t="s">
        <v>117</v>
      </c>
      <c r="B11" s="270" t="s">
        <v>406</v>
      </c>
      <c r="C11" s="271"/>
      <c r="D11" s="271"/>
      <c r="E11" s="272"/>
      <c r="F11" s="273" t="s">
        <v>407</v>
      </c>
      <c r="G11" s="274"/>
      <c r="H11" s="275"/>
      <c r="I11" s="254">
        <v>0.11211190840798455</v>
      </c>
      <c r="J11" s="164" t="s">
        <v>133</v>
      </c>
      <c r="K11" s="256" t="s">
        <v>143</v>
      </c>
    </row>
    <row r="12" spans="1:11" ht="24.75" customHeight="1" x14ac:dyDescent="0.2">
      <c r="A12" s="244"/>
      <c r="B12" s="248"/>
      <c r="C12" s="249"/>
      <c r="D12" s="249"/>
      <c r="E12" s="250"/>
      <c r="F12" s="251" t="s">
        <v>403</v>
      </c>
      <c r="G12" s="252"/>
      <c r="H12" s="253"/>
      <c r="I12" s="255"/>
      <c r="J12" s="165">
        <v>0.08</v>
      </c>
      <c r="K12" s="257"/>
    </row>
    <row r="13" spans="1:11" x14ac:dyDescent="0.2">
      <c r="A13" s="243" t="s">
        <v>122</v>
      </c>
      <c r="B13" s="270" t="s">
        <v>134</v>
      </c>
      <c r="C13" s="271"/>
      <c r="D13" s="271"/>
      <c r="E13" s="272"/>
      <c r="F13" s="296" t="s">
        <v>405</v>
      </c>
      <c r="G13" s="297"/>
      <c r="H13" s="298"/>
      <c r="I13" s="254">
        <v>0.10841938508884888</v>
      </c>
      <c r="J13" s="164" t="s">
        <v>133</v>
      </c>
      <c r="K13" s="256" t="s">
        <v>143</v>
      </c>
    </row>
    <row r="14" spans="1:11" ht="24.75" customHeight="1" x14ac:dyDescent="0.2">
      <c r="A14" s="244"/>
      <c r="B14" s="248"/>
      <c r="C14" s="249"/>
      <c r="D14" s="249"/>
      <c r="E14" s="250"/>
      <c r="F14" s="251" t="s">
        <v>408</v>
      </c>
      <c r="G14" s="252"/>
      <c r="H14" s="253"/>
      <c r="I14" s="255"/>
      <c r="J14" s="165">
        <v>0.06</v>
      </c>
      <c r="K14" s="257"/>
    </row>
    <row r="15" spans="1:11" s="163" customFormat="1" x14ac:dyDescent="0.2">
      <c r="A15" s="127">
        <v>2</v>
      </c>
      <c r="B15" s="260" t="s">
        <v>409</v>
      </c>
      <c r="C15" s="261"/>
      <c r="D15" s="261"/>
      <c r="E15" s="261"/>
      <c r="F15" s="261"/>
      <c r="G15" s="261"/>
      <c r="H15" s="261"/>
      <c r="I15" s="261"/>
      <c r="J15" s="261"/>
      <c r="K15" s="262"/>
    </row>
    <row r="16" spans="1:11" s="163" customFormat="1" ht="12.75" customHeight="1" x14ac:dyDescent="0.2">
      <c r="A16" s="243" t="s">
        <v>86</v>
      </c>
      <c r="B16" s="282" t="s">
        <v>410</v>
      </c>
      <c r="C16" s="283"/>
      <c r="D16" s="283"/>
      <c r="E16" s="284"/>
      <c r="F16" s="288" t="s">
        <v>411</v>
      </c>
      <c r="G16" s="289"/>
      <c r="H16" s="290"/>
      <c r="I16" s="291">
        <v>0.22472964674843229</v>
      </c>
      <c r="J16" s="164" t="s">
        <v>133</v>
      </c>
      <c r="K16" s="256" t="s">
        <v>143</v>
      </c>
    </row>
    <row r="17" spans="1:11" s="163" customFormat="1" x14ac:dyDescent="0.2">
      <c r="A17" s="244"/>
      <c r="B17" s="285"/>
      <c r="C17" s="286"/>
      <c r="D17" s="286"/>
      <c r="E17" s="287"/>
      <c r="F17" s="293" t="s">
        <v>412</v>
      </c>
      <c r="G17" s="294"/>
      <c r="H17" s="295"/>
      <c r="I17" s="292"/>
      <c r="J17" s="165">
        <v>0.1</v>
      </c>
      <c r="K17" s="257"/>
    </row>
    <row r="18" spans="1:11" s="3" customFormat="1" ht="15.75" customHeight="1" x14ac:dyDescent="0.2">
      <c r="A18" s="310" t="s">
        <v>135</v>
      </c>
      <c r="B18" s="313" t="s">
        <v>413</v>
      </c>
      <c r="C18" s="314"/>
      <c r="D18" s="314"/>
      <c r="E18" s="213" t="s">
        <v>108</v>
      </c>
      <c r="F18" s="319" t="s">
        <v>411</v>
      </c>
      <c r="G18" s="320"/>
      <c r="H18" s="321"/>
      <c r="I18" s="216">
        <v>1.5544484144627668</v>
      </c>
      <c r="J18" s="325" t="s">
        <v>133</v>
      </c>
      <c r="K18" s="166" t="s">
        <v>143</v>
      </c>
    </row>
    <row r="19" spans="1:11" s="3" customFormat="1" ht="15.75" customHeight="1" x14ac:dyDescent="0.2">
      <c r="A19" s="311"/>
      <c r="B19" s="315"/>
      <c r="C19" s="316"/>
      <c r="D19" s="316"/>
      <c r="E19" s="214" t="s">
        <v>158</v>
      </c>
      <c r="F19" s="322"/>
      <c r="G19" s="323"/>
      <c r="H19" s="324"/>
      <c r="I19" s="216">
        <v>1.3160226840355782</v>
      </c>
      <c r="J19" s="326"/>
      <c r="K19" s="166" t="s">
        <v>143</v>
      </c>
    </row>
    <row r="20" spans="1:11" s="3" customFormat="1" ht="15.75" customHeight="1" x14ac:dyDescent="0.2">
      <c r="A20" s="312"/>
      <c r="B20" s="317"/>
      <c r="C20" s="318"/>
      <c r="D20" s="318"/>
      <c r="E20" s="214" t="s">
        <v>414</v>
      </c>
      <c r="F20" s="327" t="s">
        <v>415</v>
      </c>
      <c r="G20" s="327"/>
      <c r="H20" s="327"/>
      <c r="I20" s="216">
        <v>2.4018400645841838</v>
      </c>
      <c r="J20" s="167">
        <v>1</v>
      </c>
      <c r="K20" s="166" t="s">
        <v>143</v>
      </c>
    </row>
    <row r="21" spans="1:11" s="3" customFormat="1" ht="15" customHeight="1" x14ac:dyDescent="0.2">
      <c r="A21" s="310" t="s">
        <v>136</v>
      </c>
      <c r="B21" s="313" t="s">
        <v>416</v>
      </c>
      <c r="C21" s="314"/>
      <c r="D21" s="314"/>
      <c r="E21" s="213" t="s">
        <v>108</v>
      </c>
      <c r="F21" s="328" t="s">
        <v>417</v>
      </c>
      <c r="G21" s="329"/>
      <c r="H21" s="330"/>
      <c r="I21" s="216">
        <v>1.1588213350348002</v>
      </c>
      <c r="J21" s="325" t="s">
        <v>133</v>
      </c>
      <c r="K21" s="166" t="s">
        <v>143</v>
      </c>
    </row>
    <row r="22" spans="1:11" s="3" customFormat="1" ht="15" customHeight="1" x14ac:dyDescent="0.2">
      <c r="A22" s="311"/>
      <c r="B22" s="315"/>
      <c r="C22" s="316"/>
      <c r="D22" s="316"/>
      <c r="E22" s="214" t="s">
        <v>158</v>
      </c>
      <c r="F22" s="331"/>
      <c r="G22" s="332"/>
      <c r="H22" s="333"/>
      <c r="I22" s="216">
        <v>1.1702635144805174</v>
      </c>
      <c r="J22" s="326"/>
      <c r="K22" s="166" t="s">
        <v>143</v>
      </c>
    </row>
    <row r="23" spans="1:11" s="3" customFormat="1" ht="15" customHeight="1" x14ac:dyDescent="0.2">
      <c r="A23" s="312"/>
      <c r="B23" s="317"/>
      <c r="C23" s="318"/>
      <c r="D23" s="318"/>
      <c r="E23" s="214" t="s">
        <v>414</v>
      </c>
      <c r="F23" s="334" t="s">
        <v>418</v>
      </c>
      <c r="G23" s="334"/>
      <c r="H23" s="334"/>
      <c r="I23" s="216">
        <v>1.1636382736435265</v>
      </c>
      <c r="J23" s="168">
        <v>1</v>
      </c>
      <c r="K23" s="166" t="s">
        <v>143</v>
      </c>
    </row>
    <row r="24" spans="1:11" s="163" customFormat="1" x14ac:dyDescent="0.2">
      <c r="A24" s="127">
        <v>3</v>
      </c>
      <c r="B24" s="307" t="s">
        <v>419</v>
      </c>
      <c r="C24" s="308"/>
      <c r="D24" s="308"/>
      <c r="E24" s="308"/>
      <c r="F24" s="308"/>
      <c r="G24" s="308"/>
      <c r="H24" s="308"/>
      <c r="I24" s="308"/>
      <c r="J24" s="308"/>
      <c r="K24" s="309"/>
    </row>
    <row r="25" spans="1:11" ht="24" customHeight="1" x14ac:dyDescent="0.2">
      <c r="A25" s="243" t="s">
        <v>1</v>
      </c>
      <c r="B25" s="299" t="s">
        <v>420</v>
      </c>
      <c r="C25" s="283"/>
      <c r="D25" s="283"/>
      <c r="E25" s="284"/>
      <c r="F25" s="293" t="s">
        <v>421</v>
      </c>
      <c r="G25" s="294"/>
      <c r="H25" s="295"/>
      <c r="I25" s="291">
        <v>0.21064325879202661</v>
      </c>
      <c r="J25" s="169" t="s">
        <v>137</v>
      </c>
      <c r="K25" s="291" t="s">
        <v>143</v>
      </c>
    </row>
    <row r="26" spans="1:11" x14ac:dyDescent="0.2">
      <c r="A26" s="244"/>
      <c r="B26" s="300"/>
      <c r="C26" s="301"/>
      <c r="D26" s="301"/>
      <c r="E26" s="302"/>
      <c r="F26" s="304" t="s">
        <v>405</v>
      </c>
      <c r="G26" s="305"/>
      <c r="H26" s="306"/>
      <c r="I26" s="292"/>
      <c r="J26" s="167">
        <v>0.25</v>
      </c>
      <c r="K26" s="303"/>
    </row>
    <row r="27" spans="1:11" s="3" customFormat="1" ht="28.5" customHeight="1" x14ac:dyDescent="0.2">
      <c r="A27" s="310" t="s">
        <v>2</v>
      </c>
      <c r="B27" s="282" t="s">
        <v>422</v>
      </c>
      <c r="C27" s="283"/>
      <c r="D27" s="283"/>
      <c r="E27" s="284"/>
      <c r="F27" s="293" t="s">
        <v>422</v>
      </c>
      <c r="G27" s="294"/>
      <c r="H27" s="295"/>
      <c r="I27" s="338">
        <v>3.9931122052535288E-2</v>
      </c>
      <c r="J27" s="169" t="s">
        <v>137</v>
      </c>
      <c r="K27" s="256" t="s">
        <v>143</v>
      </c>
    </row>
    <row r="28" spans="1:11" s="3" customFormat="1" x14ac:dyDescent="0.2">
      <c r="A28" s="312"/>
      <c r="B28" s="322"/>
      <c r="C28" s="323"/>
      <c r="D28" s="323"/>
      <c r="E28" s="324"/>
      <c r="F28" s="304" t="s">
        <v>405</v>
      </c>
      <c r="G28" s="305"/>
      <c r="H28" s="306"/>
      <c r="I28" s="339"/>
      <c r="J28" s="167">
        <v>0.25</v>
      </c>
      <c r="K28" s="257"/>
    </row>
    <row r="29" spans="1:11" s="3" customFormat="1" ht="36" customHeight="1" x14ac:dyDescent="0.2">
      <c r="A29" s="310" t="s">
        <v>88</v>
      </c>
      <c r="B29" s="299" t="s">
        <v>423</v>
      </c>
      <c r="C29" s="283"/>
      <c r="D29" s="283"/>
      <c r="E29" s="284"/>
      <c r="F29" s="335" t="s">
        <v>423</v>
      </c>
      <c r="G29" s="336"/>
      <c r="H29" s="337"/>
      <c r="I29" s="338">
        <v>0</v>
      </c>
      <c r="J29" s="169" t="s">
        <v>137</v>
      </c>
      <c r="K29" s="256" t="s">
        <v>143</v>
      </c>
    </row>
    <row r="30" spans="1:11" s="3" customFormat="1" x14ac:dyDescent="0.2">
      <c r="A30" s="312"/>
      <c r="B30" s="322"/>
      <c r="C30" s="323"/>
      <c r="D30" s="323"/>
      <c r="E30" s="324"/>
      <c r="F30" s="304" t="s">
        <v>405</v>
      </c>
      <c r="G30" s="305"/>
      <c r="H30" s="306"/>
      <c r="I30" s="339"/>
      <c r="J30" s="167">
        <v>0.05</v>
      </c>
      <c r="K30" s="257"/>
    </row>
    <row r="31" spans="1:11" s="3" customFormat="1" ht="14.25" customHeight="1" x14ac:dyDescent="0.2">
      <c r="A31" s="310" t="s">
        <v>90</v>
      </c>
      <c r="B31" s="345" t="s">
        <v>424</v>
      </c>
      <c r="C31" s="346"/>
      <c r="D31" s="346"/>
      <c r="E31" s="347"/>
      <c r="F31" s="304" t="s">
        <v>424</v>
      </c>
      <c r="G31" s="305"/>
      <c r="H31" s="306"/>
      <c r="I31" s="291">
        <v>0.48379452377979798</v>
      </c>
      <c r="J31" s="168" t="s">
        <v>137</v>
      </c>
      <c r="K31" s="256" t="s">
        <v>143</v>
      </c>
    </row>
    <row r="32" spans="1:11" s="3" customFormat="1" x14ac:dyDescent="0.2">
      <c r="A32" s="312"/>
      <c r="B32" s="322"/>
      <c r="C32" s="323"/>
      <c r="D32" s="323"/>
      <c r="E32" s="324"/>
      <c r="F32" s="304" t="s">
        <v>405</v>
      </c>
      <c r="G32" s="305"/>
      <c r="H32" s="306"/>
      <c r="I32" s="292"/>
      <c r="J32" s="168">
        <v>5</v>
      </c>
      <c r="K32" s="257"/>
    </row>
    <row r="33" spans="1:25" s="170" customFormat="1" ht="12.75" customHeight="1" x14ac:dyDescent="0.2">
      <c r="A33" s="135">
        <v>4</v>
      </c>
      <c r="B33" s="307" t="s">
        <v>425</v>
      </c>
      <c r="C33" s="308"/>
      <c r="D33" s="308"/>
      <c r="E33" s="308"/>
      <c r="F33" s="308"/>
      <c r="G33" s="308"/>
      <c r="H33" s="308"/>
      <c r="I33" s="308"/>
      <c r="J33" s="308"/>
      <c r="K33" s="309"/>
    </row>
    <row r="34" spans="1:25" s="3" customFormat="1" ht="29.25" customHeight="1" x14ac:dyDescent="0.2">
      <c r="A34" s="310" t="s">
        <v>3</v>
      </c>
      <c r="B34" s="282" t="s">
        <v>426</v>
      </c>
      <c r="C34" s="340"/>
      <c r="D34" s="340"/>
      <c r="E34" s="341"/>
      <c r="F34" s="293" t="s">
        <v>426</v>
      </c>
      <c r="G34" s="294"/>
      <c r="H34" s="295"/>
      <c r="I34" s="338">
        <v>1.0130225437870758E-2</v>
      </c>
      <c r="J34" s="169" t="s">
        <v>137</v>
      </c>
      <c r="K34" s="256" t="s">
        <v>143</v>
      </c>
    </row>
    <row r="35" spans="1:25" s="3" customFormat="1" x14ac:dyDescent="0.2">
      <c r="A35" s="312"/>
      <c r="B35" s="342"/>
      <c r="C35" s="343"/>
      <c r="D35" s="343"/>
      <c r="E35" s="344"/>
      <c r="F35" s="304" t="s">
        <v>405</v>
      </c>
      <c r="G35" s="305"/>
      <c r="H35" s="306"/>
      <c r="I35" s="339"/>
      <c r="J35" s="167">
        <v>0.15</v>
      </c>
      <c r="K35" s="257"/>
    </row>
    <row r="36" spans="1:25" s="3" customFormat="1" ht="36" customHeight="1" x14ac:dyDescent="0.2">
      <c r="A36" s="310" t="s">
        <v>4</v>
      </c>
      <c r="B36" s="282" t="s">
        <v>427</v>
      </c>
      <c r="C36" s="340"/>
      <c r="D36" s="340"/>
      <c r="E36" s="341"/>
      <c r="F36" s="293" t="s">
        <v>427</v>
      </c>
      <c r="G36" s="294"/>
      <c r="H36" s="295"/>
      <c r="I36" s="291">
        <v>1.6467267989311772E-2</v>
      </c>
      <c r="J36" s="168" t="s">
        <v>137</v>
      </c>
      <c r="K36" s="256" t="s">
        <v>143</v>
      </c>
    </row>
    <row r="37" spans="1:25" s="3" customFormat="1" x14ac:dyDescent="0.2">
      <c r="A37" s="312"/>
      <c r="B37" s="342"/>
      <c r="C37" s="343"/>
      <c r="D37" s="343"/>
      <c r="E37" s="344"/>
      <c r="F37" s="288" t="s">
        <v>405</v>
      </c>
      <c r="G37" s="289"/>
      <c r="H37" s="290"/>
      <c r="I37" s="292"/>
      <c r="J37" s="168">
        <v>0.5</v>
      </c>
      <c r="K37" s="257"/>
    </row>
    <row r="38" spans="1:25" s="170" customFormat="1" x14ac:dyDescent="0.2">
      <c r="A38" s="135">
        <v>5</v>
      </c>
      <c r="B38" s="348" t="s">
        <v>138</v>
      </c>
      <c r="C38" s="308"/>
      <c r="D38" s="308"/>
      <c r="E38" s="308"/>
      <c r="F38" s="349"/>
      <c r="G38" s="349"/>
      <c r="H38" s="349"/>
      <c r="I38" s="349"/>
      <c r="J38" s="349"/>
      <c r="K38" s="349"/>
    </row>
    <row r="39" spans="1:25" s="3" customFormat="1" ht="23.25" customHeight="1" x14ac:dyDescent="0.2">
      <c r="A39" s="310" t="s">
        <v>139</v>
      </c>
      <c r="B39" s="282" t="s">
        <v>428</v>
      </c>
      <c r="C39" s="320"/>
      <c r="D39" s="320"/>
      <c r="E39" s="321"/>
      <c r="F39" s="293" t="s">
        <v>428</v>
      </c>
      <c r="G39" s="294"/>
      <c r="H39" s="295"/>
      <c r="I39" s="291">
        <v>0.17457381109312906</v>
      </c>
      <c r="J39" s="169" t="s">
        <v>137</v>
      </c>
      <c r="K39" s="256" t="s">
        <v>143</v>
      </c>
    </row>
    <row r="40" spans="1:25" s="3" customFormat="1" x14ac:dyDescent="0.2">
      <c r="A40" s="312"/>
      <c r="B40" s="300"/>
      <c r="C40" s="301"/>
      <c r="D40" s="301"/>
      <c r="E40" s="302"/>
      <c r="F40" s="304" t="s">
        <v>405</v>
      </c>
      <c r="G40" s="305"/>
      <c r="H40" s="306"/>
      <c r="I40" s="350"/>
      <c r="J40" s="167">
        <v>0.25</v>
      </c>
      <c r="K40" s="257"/>
    </row>
    <row r="41" spans="1:25" s="3" customFormat="1" ht="12.75" customHeight="1" x14ac:dyDescent="0.2">
      <c r="A41" s="310" t="s">
        <v>140</v>
      </c>
      <c r="B41" s="351" t="s">
        <v>429</v>
      </c>
      <c r="C41" s="327"/>
      <c r="D41" s="327"/>
      <c r="E41" s="327"/>
      <c r="F41" s="352" t="s">
        <v>429</v>
      </c>
      <c r="G41" s="343"/>
      <c r="H41" s="344"/>
      <c r="I41" s="291">
        <v>0.21677703431796658</v>
      </c>
      <c r="J41" s="168" t="s">
        <v>137</v>
      </c>
      <c r="K41" s="256" t="s">
        <v>143</v>
      </c>
    </row>
    <row r="42" spans="1:25" s="3" customFormat="1" x14ac:dyDescent="0.2">
      <c r="A42" s="312"/>
      <c r="B42" s="327"/>
      <c r="C42" s="327"/>
      <c r="D42" s="327"/>
      <c r="E42" s="327"/>
      <c r="F42" s="304" t="s">
        <v>405</v>
      </c>
      <c r="G42" s="305"/>
      <c r="H42" s="306"/>
      <c r="I42" s="350"/>
      <c r="J42" s="168">
        <v>0.5</v>
      </c>
      <c r="K42" s="257"/>
    </row>
    <row r="43" spans="1:25" s="170" customFormat="1" x14ac:dyDescent="0.2">
      <c r="A43" s="135">
        <v>6</v>
      </c>
      <c r="B43" s="348" t="s">
        <v>141</v>
      </c>
      <c r="C43" s="308"/>
      <c r="D43" s="308"/>
      <c r="E43" s="308"/>
      <c r="F43" s="349"/>
      <c r="G43" s="349"/>
      <c r="H43" s="349"/>
      <c r="I43" s="349"/>
      <c r="J43" s="349"/>
      <c r="K43" s="349"/>
    </row>
    <row r="44" spans="1:25" s="3" customFormat="1" ht="12.75" customHeight="1" x14ac:dyDescent="0.2">
      <c r="A44" s="310" t="s">
        <v>142</v>
      </c>
      <c r="B44" s="282" t="s">
        <v>430</v>
      </c>
      <c r="C44" s="320"/>
      <c r="D44" s="320"/>
      <c r="E44" s="321"/>
      <c r="F44" s="293" t="s">
        <v>431</v>
      </c>
      <c r="G44" s="294"/>
      <c r="H44" s="295"/>
      <c r="I44" s="338">
        <v>0.49195410611217533</v>
      </c>
      <c r="J44" s="168" t="s">
        <v>137</v>
      </c>
      <c r="K44" s="256" t="s">
        <v>143</v>
      </c>
    </row>
    <row r="45" spans="1:25" s="3" customFormat="1" x14ac:dyDescent="0.2">
      <c r="A45" s="312"/>
      <c r="B45" s="322"/>
      <c r="C45" s="323"/>
      <c r="D45" s="323"/>
      <c r="E45" s="324"/>
      <c r="F45" s="304" t="s">
        <v>405</v>
      </c>
      <c r="G45" s="305"/>
      <c r="H45" s="306"/>
      <c r="I45" s="339"/>
      <c r="J45" s="167">
        <v>1</v>
      </c>
      <c r="K45" s="257"/>
    </row>
    <row r="46" spans="1:25" s="3" customFormat="1" x14ac:dyDescent="0.2">
      <c r="A46" s="171"/>
      <c r="J46" s="171"/>
    </row>
    <row r="47" spans="1:25" ht="15" customHeight="1" x14ac:dyDescent="0.2">
      <c r="A47" s="10"/>
      <c r="B47" s="45" t="s">
        <v>56</v>
      </c>
      <c r="C47" s="10"/>
      <c r="D47" s="10"/>
      <c r="E47" s="10"/>
      <c r="F47" s="9"/>
      <c r="G47" s="9"/>
      <c r="H47" s="9"/>
      <c r="I47" s="9"/>
      <c r="J47" s="9"/>
      <c r="K47" s="9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1.25" customHeight="1" x14ac:dyDescent="0.2">
      <c r="A48" s="10"/>
      <c r="B48" s="45"/>
      <c r="C48" s="10"/>
      <c r="D48" s="10"/>
      <c r="E48" s="10"/>
      <c r="F48" s="9"/>
      <c r="G48" s="9"/>
      <c r="H48" s="9"/>
      <c r="I48" s="9"/>
      <c r="J48" s="9"/>
      <c r="K48" s="9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" customHeight="1" x14ac:dyDescent="0.2">
      <c r="A49" s="10"/>
      <c r="B49" s="45" t="s">
        <v>57</v>
      </c>
      <c r="C49" s="10"/>
      <c r="D49" s="10"/>
      <c r="E49" s="10"/>
      <c r="F49" s="9"/>
      <c r="G49" s="9"/>
      <c r="H49" s="9"/>
      <c r="I49" s="9"/>
      <c r="J49" s="9"/>
      <c r="K49" s="9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2.75" customHeight="1" x14ac:dyDescent="0.2"/>
    <row r="51" spans="1:25" ht="16.5" customHeight="1" x14ac:dyDescent="0.2"/>
    <row r="52" spans="1:25" ht="27" customHeight="1" x14ac:dyDescent="0.2"/>
  </sheetData>
  <mergeCells count="111">
    <mergeCell ref="B43:E43"/>
    <mergeCell ref="F43:K43"/>
    <mergeCell ref="A44:A45"/>
    <mergeCell ref="B44:E45"/>
    <mergeCell ref="F44:H44"/>
    <mergeCell ref="I44:I45"/>
    <mergeCell ref="K44:K45"/>
    <mergeCell ref="F45:H45"/>
    <mergeCell ref="A41:A42"/>
    <mergeCell ref="B41:E42"/>
    <mergeCell ref="F41:H41"/>
    <mergeCell ref="I41:I42"/>
    <mergeCell ref="K41:K42"/>
    <mergeCell ref="F42:H42"/>
    <mergeCell ref="B38:E38"/>
    <mergeCell ref="F38:K38"/>
    <mergeCell ref="A39:A40"/>
    <mergeCell ref="B39:E40"/>
    <mergeCell ref="F39:H39"/>
    <mergeCell ref="I39:I40"/>
    <mergeCell ref="K39:K40"/>
    <mergeCell ref="F40:H40"/>
    <mergeCell ref="A36:A37"/>
    <mergeCell ref="B36:E37"/>
    <mergeCell ref="F36:H36"/>
    <mergeCell ref="I36:I37"/>
    <mergeCell ref="K36:K37"/>
    <mergeCell ref="F37:H37"/>
    <mergeCell ref="A34:A35"/>
    <mergeCell ref="B34:E35"/>
    <mergeCell ref="F34:H34"/>
    <mergeCell ref="I34:I35"/>
    <mergeCell ref="K34:K35"/>
    <mergeCell ref="F35:H35"/>
    <mergeCell ref="B33:K33"/>
    <mergeCell ref="A31:A32"/>
    <mergeCell ref="B31:E32"/>
    <mergeCell ref="F31:H31"/>
    <mergeCell ref="I31:I32"/>
    <mergeCell ref="K31:K32"/>
    <mergeCell ref="F32:H32"/>
    <mergeCell ref="A29:A30"/>
    <mergeCell ref="B29:E30"/>
    <mergeCell ref="F29:H29"/>
    <mergeCell ref="I29:I30"/>
    <mergeCell ref="K29:K30"/>
    <mergeCell ref="F30:H30"/>
    <mergeCell ref="A27:A28"/>
    <mergeCell ref="B27:E28"/>
    <mergeCell ref="F27:H27"/>
    <mergeCell ref="I27:I28"/>
    <mergeCell ref="K27:K28"/>
    <mergeCell ref="F28:H28"/>
    <mergeCell ref="A25:A26"/>
    <mergeCell ref="B25:E26"/>
    <mergeCell ref="F25:H25"/>
    <mergeCell ref="I25:I26"/>
    <mergeCell ref="K25:K26"/>
    <mergeCell ref="F26:H26"/>
    <mergeCell ref="B24:K24"/>
    <mergeCell ref="A18:A20"/>
    <mergeCell ref="B18:D20"/>
    <mergeCell ref="F18:H19"/>
    <mergeCell ref="J18:J19"/>
    <mergeCell ref="F20:H20"/>
    <mergeCell ref="A21:A23"/>
    <mergeCell ref="B21:D23"/>
    <mergeCell ref="F21:H22"/>
    <mergeCell ref="J21:J22"/>
    <mergeCell ref="F23:H23"/>
    <mergeCell ref="A16:A17"/>
    <mergeCell ref="B16:E17"/>
    <mergeCell ref="F16:H16"/>
    <mergeCell ref="I16:I17"/>
    <mergeCell ref="K16:K17"/>
    <mergeCell ref="F17:H17"/>
    <mergeCell ref="B15:K15"/>
    <mergeCell ref="A13:A14"/>
    <mergeCell ref="B13:E14"/>
    <mergeCell ref="F13:H13"/>
    <mergeCell ref="I13:I14"/>
    <mergeCell ref="K13:K14"/>
    <mergeCell ref="F14:H14"/>
    <mergeCell ref="A11:A12"/>
    <mergeCell ref="B11:E12"/>
    <mergeCell ref="F11:H11"/>
    <mergeCell ref="I11:I12"/>
    <mergeCell ref="K11:K12"/>
    <mergeCell ref="F12:H12"/>
    <mergeCell ref="A9:A10"/>
    <mergeCell ref="B9:E10"/>
    <mergeCell ref="F9:H9"/>
    <mergeCell ref="I9:I10"/>
    <mergeCell ref="K9:K10"/>
    <mergeCell ref="F10:H10"/>
    <mergeCell ref="A7:A8"/>
    <mergeCell ref="B7:E8"/>
    <mergeCell ref="F7:H7"/>
    <mergeCell ref="I7:I8"/>
    <mergeCell ref="K7:K8"/>
    <mergeCell ref="F8:H8"/>
    <mergeCell ref="B6:K6"/>
    <mergeCell ref="A1:H1"/>
    <mergeCell ref="I1:K1"/>
    <mergeCell ref="B2:D2"/>
    <mergeCell ref="A3:K3"/>
    <mergeCell ref="A4:A5"/>
    <mergeCell ref="B4:E4"/>
    <mergeCell ref="F4:H4"/>
    <mergeCell ref="B5:E5"/>
    <mergeCell ref="F5:H5"/>
  </mergeCells>
  <dataValidations count="2">
    <dataValidation allowBlank="1" showInputMessage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27:I30 I25 I34:I35"/>
    <dataValidation allowBlank="1" showErrorMessage="1" prompt="Это число может положительным или отрицательным. Вводите только десятичные числа до третего знака после точки. Например,10.7 % вводится как 0.107._x000a_" sqref="I7:I14 I31:I32 I36 I16:I23 I39:I42 I44:I45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tabSelected="1" workbookViewId="0">
      <selection activeCell="C3" sqref="C3:C25"/>
    </sheetView>
  </sheetViews>
  <sheetFormatPr defaultRowHeight="12.75" x14ac:dyDescent="0.2"/>
  <cols>
    <col min="1" max="1" width="6" style="124" customWidth="1"/>
    <col min="2" max="2" width="71.85546875" style="201" customWidth="1"/>
    <col min="3" max="3" width="19.28515625" style="124" customWidth="1"/>
    <col min="4" max="16384" width="9.140625" style="124"/>
  </cols>
  <sheetData>
    <row r="1" spans="1:3" s="121" customFormat="1" ht="24" customHeight="1" x14ac:dyDescent="0.25">
      <c r="B1" s="173" t="s">
        <v>432</v>
      </c>
      <c r="C1" s="174" t="s">
        <v>433</v>
      </c>
    </row>
    <row r="2" spans="1:3" s="121" customFormat="1" ht="27" customHeight="1" x14ac:dyDescent="0.25">
      <c r="A2" s="175"/>
      <c r="B2" s="175" t="s">
        <v>154</v>
      </c>
      <c r="C2" s="215" t="s">
        <v>155</v>
      </c>
    </row>
    <row r="3" spans="1:3" s="121" customFormat="1" ht="28.5" customHeight="1" x14ac:dyDescent="0.25">
      <c r="A3" s="176">
        <v>1</v>
      </c>
      <c r="B3" s="177" t="s">
        <v>434</v>
      </c>
      <c r="C3" s="178">
        <v>3339</v>
      </c>
    </row>
    <row r="4" spans="1:3" s="181" customFormat="1" ht="28.5" customHeight="1" x14ac:dyDescent="0.25">
      <c r="A4" s="179" t="s">
        <v>144</v>
      </c>
      <c r="B4" s="180" t="s">
        <v>435</v>
      </c>
      <c r="C4" s="178">
        <v>3500</v>
      </c>
    </row>
    <row r="5" spans="1:3" s="181" customFormat="1" ht="28.5" customHeight="1" x14ac:dyDescent="0.25">
      <c r="A5" s="179" t="s">
        <v>145</v>
      </c>
      <c r="B5" s="180" t="s">
        <v>436</v>
      </c>
      <c r="C5" s="178">
        <v>3339</v>
      </c>
    </row>
    <row r="6" spans="1:3" s="121" customFormat="1" ht="28.5" customHeight="1" x14ac:dyDescent="0.25">
      <c r="A6" s="176">
        <v>2</v>
      </c>
      <c r="B6" s="177" t="s">
        <v>437</v>
      </c>
      <c r="C6" s="178">
        <v>176</v>
      </c>
    </row>
    <row r="7" spans="1:3" s="121" customFormat="1" ht="28.5" customHeight="1" x14ac:dyDescent="0.25">
      <c r="A7" s="176"/>
      <c r="B7" s="182" t="s">
        <v>438</v>
      </c>
      <c r="C7" s="183"/>
    </row>
    <row r="8" spans="1:3" s="181" customFormat="1" ht="28.5" customHeight="1" x14ac:dyDescent="0.25">
      <c r="A8" s="179" t="s">
        <v>144</v>
      </c>
      <c r="B8" s="180" t="s">
        <v>439</v>
      </c>
      <c r="C8" s="178">
        <v>16</v>
      </c>
    </row>
    <row r="9" spans="1:3" s="181" customFormat="1" ht="28.5" customHeight="1" x14ac:dyDescent="0.25">
      <c r="A9" s="179" t="s">
        <v>145</v>
      </c>
      <c r="B9" s="180" t="s">
        <v>440</v>
      </c>
      <c r="C9" s="178">
        <v>18</v>
      </c>
    </row>
    <row r="10" spans="1:3" s="181" customFormat="1" ht="28.5" customHeight="1" x14ac:dyDescent="0.25">
      <c r="A10" s="179" t="s">
        <v>146</v>
      </c>
      <c r="B10" s="180" t="s">
        <v>441</v>
      </c>
      <c r="C10" s="178">
        <v>80</v>
      </c>
    </row>
    <row r="11" spans="1:3" s="187" customFormat="1" ht="28.5" customHeight="1" x14ac:dyDescent="0.25">
      <c r="A11" s="184" t="s">
        <v>147</v>
      </c>
      <c r="B11" s="185" t="s">
        <v>442</v>
      </c>
      <c r="C11" s="186">
        <v>62</v>
      </c>
    </row>
    <row r="12" spans="1:3" s="139" customFormat="1" ht="28.5" customHeight="1" x14ac:dyDescent="0.25">
      <c r="A12" s="188">
        <v>3</v>
      </c>
      <c r="B12" s="189" t="s">
        <v>443</v>
      </c>
      <c r="C12" s="190">
        <v>2756360</v>
      </c>
    </row>
    <row r="13" spans="1:3" s="139" customFormat="1" ht="28.5" customHeight="1" x14ac:dyDescent="0.25">
      <c r="A13" s="191"/>
      <c r="B13" s="192" t="s">
        <v>438</v>
      </c>
      <c r="C13" s="193"/>
    </row>
    <row r="14" spans="1:3" s="187" customFormat="1" ht="28.5" customHeight="1" x14ac:dyDescent="0.25">
      <c r="A14" s="194" t="s">
        <v>144</v>
      </c>
      <c r="B14" s="192" t="s">
        <v>444</v>
      </c>
      <c r="C14" s="186">
        <v>2649087</v>
      </c>
    </row>
    <row r="15" spans="1:3" s="187" customFormat="1" ht="28.5" customHeight="1" x14ac:dyDescent="0.25">
      <c r="A15" s="194" t="s">
        <v>145</v>
      </c>
      <c r="B15" s="192" t="s">
        <v>445</v>
      </c>
      <c r="C15" s="186">
        <v>63408</v>
      </c>
    </row>
    <row r="16" spans="1:3" s="187" customFormat="1" ht="28.5" customHeight="1" x14ac:dyDescent="0.25">
      <c r="A16" s="194" t="s">
        <v>146</v>
      </c>
      <c r="B16" s="192" t="s">
        <v>446</v>
      </c>
      <c r="C16" s="195">
        <v>43865</v>
      </c>
    </row>
    <row r="17" spans="1:30" s="187" customFormat="1" ht="28.5" customHeight="1" x14ac:dyDescent="0.25">
      <c r="A17" s="194"/>
      <c r="B17" s="192" t="s">
        <v>447</v>
      </c>
      <c r="C17" s="186">
        <v>29362</v>
      </c>
    </row>
    <row r="18" spans="1:30" s="187" customFormat="1" ht="28.5" customHeight="1" x14ac:dyDescent="0.25">
      <c r="A18" s="194" t="s">
        <v>148</v>
      </c>
      <c r="B18" s="196" t="s">
        <v>448</v>
      </c>
      <c r="C18" s="186">
        <v>206</v>
      </c>
    </row>
    <row r="19" spans="1:30" s="187" customFormat="1" ht="28.5" customHeight="1" x14ac:dyDescent="0.25">
      <c r="A19" s="194" t="s">
        <v>148</v>
      </c>
      <c r="B19" s="196" t="s">
        <v>449</v>
      </c>
      <c r="C19" s="186">
        <v>120</v>
      </c>
    </row>
    <row r="20" spans="1:30" s="187" customFormat="1" ht="28.5" customHeight="1" x14ac:dyDescent="0.25">
      <c r="A20" s="194" t="s">
        <v>148</v>
      </c>
      <c r="B20" s="196" t="s">
        <v>450</v>
      </c>
      <c r="C20" s="186">
        <v>313</v>
      </c>
    </row>
    <row r="21" spans="1:30" s="187" customFormat="1" ht="28.5" customHeight="1" x14ac:dyDescent="0.25">
      <c r="A21" s="194" t="s">
        <v>148</v>
      </c>
      <c r="B21" s="196" t="s">
        <v>451</v>
      </c>
      <c r="C21" s="186">
        <v>0</v>
      </c>
    </row>
    <row r="22" spans="1:30" s="187" customFormat="1" ht="28.5" customHeight="1" x14ac:dyDescent="0.25">
      <c r="A22" s="194" t="s">
        <v>148</v>
      </c>
      <c r="B22" s="196" t="s">
        <v>452</v>
      </c>
      <c r="C22" s="186">
        <v>43226</v>
      </c>
    </row>
    <row r="23" spans="1:30" s="121" customFormat="1" ht="28.5" customHeight="1" x14ac:dyDescent="0.25">
      <c r="A23" s="197">
        <v>4</v>
      </c>
      <c r="B23" s="198" t="s">
        <v>453</v>
      </c>
      <c r="C23" s="199"/>
    </row>
    <row r="24" spans="1:30" s="187" customFormat="1" ht="28.5" customHeight="1" x14ac:dyDescent="0.25">
      <c r="A24" s="194" t="s">
        <v>144</v>
      </c>
      <c r="B24" s="192" t="s">
        <v>454</v>
      </c>
      <c r="C24" s="202" t="s">
        <v>149</v>
      </c>
    </row>
    <row r="25" spans="1:30" s="187" customFormat="1" ht="28.5" customHeight="1" x14ac:dyDescent="0.25">
      <c r="A25" s="194" t="s">
        <v>145</v>
      </c>
      <c r="B25" s="192" t="s">
        <v>455</v>
      </c>
      <c r="C25" s="202" t="s">
        <v>150</v>
      </c>
    </row>
    <row r="26" spans="1:30" s="121" customFormat="1" x14ac:dyDescent="0.25">
      <c r="B26" s="155"/>
    </row>
    <row r="27" spans="1:30" s="2" customFormat="1" x14ac:dyDescent="0.2">
      <c r="A27" s="10"/>
      <c r="B27" s="45"/>
      <c r="C27" s="10"/>
      <c r="D27" s="10"/>
      <c r="E27" s="10"/>
      <c r="F27" s="9"/>
      <c r="G27" s="9"/>
      <c r="H27" s="9"/>
      <c r="I27" s="9"/>
      <c r="J27" s="9"/>
      <c r="K27" s="9"/>
      <c r="L27" s="9"/>
      <c r="M27" s="9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1:30" s="2" customFormat="1" x14ac:dyDescent="0.2">
      <c r="A28" s="10"/>
      <c r="B28" s="45"/>
      <c r="C28" s="10"/>
      <c r="D28" s="10"/>
      <c r="E28" s="10"/>
      <c r="F28" s="9"/>
      <c r="G28" s="9"/>
      <c r="H28" s="9"/>
      <c r="I28" s="9"/>
      <c r="J28" s="9"/>
      <c r="K28" s="9"/>
      <c r="L28" s="9"/>
      <c r="M28" s="9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1:30" s="2" customFormat="1" x14ac:dyDescent="0.2">
      <c r="A29" s="10"/>
      <c r="B29" s="45"/>
      <c r="C29" s="10"/>
      <c r="D29" s="10"/>
      <c r="E29" s="10"/>
      <c r="F29" s="9"/>
      <c r="G29" s="9"/>
      <c r="H29" s="9"/>
      <c r="I29" s="9"/>
      <c r="J29" s="9"/>
      <c r="K29" s="9"/>
      <c r="L29" s="9"/>
      <c r="M29" s="9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x14ac:dyDescent="0.2">
      <c r="A30" s="121"/>
      <c r="B30" s="200"/>
    </row>
  </sheetData>
  <dataValidations count="1">
    <dataValidation type="whole" operator="greaterThanOrEqual" allowBlank="1" showErrorMessage="1" error="Введите как целое положительное число." sqref="C8 C4:C5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Balance</vt:lpstr>
      <vt:lpstr>Income </vt:lpstr>
      <vt:lpstr>Bank Assets Analysis</vt:lpstr>
      <vt:lpstr>Bank Liabilities Analysis</vt:lpstr>
      <vt:lpstr>Economic Normatives</vt:lpstr>
      <vt:lpstr>Miscellaneous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Azamat Muqimov</dc:creator>
  <cp:lastModifiedBy>Azamat Muqimov</cp:lastModifiedBy>
  <dcterms:created xsi:type="dcterms:W3CDTF">2024-07-08T12:07:56Z</dcterms:created>
  <dcterms:modified xsi:type="dcterms:W3CDTF">2024-11-05T11:36:23Z</dcterms:modified>
</cp:coreProperties>
</file>