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Balance" sheetId="1" r:id="rId1"/>
    <sheet name="Income " sheetId="2" r:id="rId2"/>
    <sheet name="Bank Assets Analysis" sheetId="3" r:id="rId3"/>
    <sheet name="Bank Liabilities Analysis" sheetId="4" r:id="rId4"/>
    <sheet name="Economic Normatives" sheetId="5" r:id="rId5"/>
    <sheet name="Miscellaneou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<sst xmlns="http://schemas.openxmlformats.org/spreadsheetml/2006/main" count="747" uniqueCount="487">
  <si>
    <t>БАНК БАЛАНСИ ТАРКИБИ</t>
  </si>
  <si>
    <t>1-жадвал</t>
  </si>
  <si>
    <t>АТБ "КАПИТАЛБАНК"</t>
  </si>
  <si>
    <t>минг сўмда</t>
  </si>
  <si>
    <t>№</t>
  </si>
  <si>
    <t>АКТИВЛАР</t>
  </si>
  <si>
    <t>Жами</t>
  </si>
  <si>
    <t>Миллий валютада</t>
  </si>
  <si>
    <t>Хорижий валютада
(сўм экв.)</t>
  </si>
  <si>
    <t>Кассадаги нақд пул ва бошқа тўлов ҳужжатлари</t>
  </si>
  <si>
    <t>Банкнинг Марказий банкдаги маблағлари</t>
  </si>
  <si>
    <t>Бошқа банклар ва молиявий ташкилотлардан олиниши лозим бўлган маблағлар, соф</t>
  </si>
  <si>
    <t>3.1</t>
  </si>
  <si>
    <t>Бошқа банклар ва молиявий ташкилотлардан олиниши лозим бўлган маблағлар, брутто</t>
  </si>
  <si>
    <t>3.2</t>
  </si>
  <si>
    <t>Минус: Кўрилиши мумкин бўлган зарарларни қоплаш захираси</t>
  </si>
  <si>
    <t>Қимматли қоғозлар ва уларга қилинган  инвестициялар, соф</t>
  </si>
  <si>
    <t>4.1</t>
  </si>
  <si>
    <t>Қимматли қоғозлар ва уларга қилинган  инвестициялар, брутто</t>
  </si>
  <si>
    <t>4.2</t>
  </si>
  <si>
    <t>Қимматли қоғозлар бўйича харажатлар, дисконт, мукофот ва уларнинг ҳаққоний қийматининг ўзгариши</t>
  </si>
  <si>
    <t>4.3</t>
  </si>
  <si>
    <t xml:space="preserve">Минус: Кўрилиши мумкин бўлган зарарларни қоплаш захираси </t>
  </si>
  <si>
    <t>Қимматбаҳо металлар, тошлар ва тангалар, соф</t>
  </si>
  <si>
    <t>5.1</t>
  </si>
  <si>
    <t xml:space="preserve">Қимматбаҳо металлар, тошлар ва тангалар, брутто </t>
  </si>
  <si>
    <t>5.2</t>
  </si>
  <si>
    <t>Инвестициялар, соф</t>
  </si>
  <si>
    <t>6.1</t>
  </si>
  <si>
    <t>Инвестициялар, брутто</t>
  </si>
  <si>
    <t>6.2</t>
  </si>
  <si>
    <t>Инвестициялар бўйича харажатлар, дисконт ва мукофот</t>
  </si>
  <si>
    <t>6.3</t>
  </si>
  <si>
    <t>РЕПО битимлари бўйича сотиб олинган қимматли қоғозлар, соф</t>
  </si>
  <si>
    <t>7.1</t>
  </si>
  <si>
    <t>РЕПО битимлари бўйича сотиб олинган қимматли қоғозлар, брутто</t>
  </si>
  <si>
    <t>7.2</t>
  </si>
  <si>
    <t>Кредит ва лизинг операциялари, соф</t>
  </si>
  <si>
    <t>8.1</t>
  </si>
  <si>
    <t>Кредит ва лизинг операциялари, брутто</t>
  </si>
  <si>
    <t>8.2</t>
  </si>
  <si>
    <t>Молиявий инструментлар бўйича мижозларнинг мажбуриятлари, соф</t>
  </si>
  <si>
    <t>9.1</t>
  </si>
  <si>
    <t>Молиявий инструментлар бўйича мижозларнинг мажбуриятлари, брутто</t>
  </si>
  <si>
    <t>9.2</t>
  </si>
  <si>
    <t>Асосий воситалар, соф</t>
  </si>
  <si>
    <t>Жами ҳисобланган фоизли ва фоизсиз даромадлар, соф</t>
  </si>
  <si>
    <t>11.1</t>
  </si>
  <si>
    <t>Ҳисобланган фоизли даромадлар, брутто</t>
  </si>
  <si>
    <t>11.2</t>
  </si>
  <si>
    <t>Ҳисобланган фоизсиз даромадлар, брутто</t>
  </si>
  <si>
    <t>11.2.1</t>
  </si>
  <si>
    <t>Банкнинг бошқа хусусий мулклари, соф</t>
  </si>
  <si>
    <t>12.1</t>
  </si>
  <si>
    <t>Кредит ва лизинг бўйича гаров ҳисобидан ундирилган бошқа мулклар, брутто</t>
  </si>
  <si>
    <t>12.2</t>
  </si>
  <si>
    <t>Банкнинг бошқа хусусий мулклари, брутто</t>
  </si>
  <si>
    <t>12.3</t>
  </si>
  <si>
    <t>Минус: Йиғилган эскириш суммаси ва кўрилиши мумкин бўлган зарарларни қоплаш захираси</t>
  </si>
  <si>
    <t>Стандарт деб таснифланган активлар бўйича яратилган захиралар</t>
  </si>
  <si>
    <t>13.1</t>
  </si>
  <si>
    <t>Стандарт деб таснифланган кредитлар, лизинг ва факторинг бўйича захира</t>
  </si>
  <si>
    <t>13.2</t>
  </si>
  <si>
    <t>Стандарт деб таснифланган бошқа активлар бўйича захира</t>
  </si>
  <si>
    <t>13.3</t>
  </si>
  <si>
    <t xml:space="preserve">Стандарт деб таснифланган активлар бўйича фоизлар ва воситачилик ҳақларига оид захира </t>
  </si>
  <si>
    <t>Бошқа активлар, соф</t>
  </si>
  <si>
    <t>14.1</t>
  </si>
  <si>
    <t>Бошқа активлар, брутто</t>
  </si>
  <si>
    <t>14.2</t>
  </si>
  <si>
    <t>14.3</t>
  </si>
  <si>
    <t>Валюталар савдоси ва валюта позициялари</t>
  </si>
  <si>
    <t>15</t>
  </si>
  <si>
    <t>Жами активлар</t>
  </si>
  <si>
    <t>МАЖБУРИЯТЛАР</t>
  </si>
  <si>
    <t>16</t>
  </si>
  <si>
    <t>Талаб қилиб олингунча сақланадиган депозитлар</t>
  </si>
  <si>
    <t>17</t>
  </si>
  <si>
    <t>Муддатли депозитлар</t>
  </si>
  <si>
    <t>18</t>
  </si>
  <si>
    <t>Марказий банкка тўланиши лозим бўлган маблағлар</t>
  </si>
  <si>
    <t>19</t>
  </si>
  <si>
    <t>Бошқа банклар ва молиявий ташкилотларнинг ҳисобварақлари</t>
  </si>
  <si>
    <t>20</t>
  </si>
  <si>
    <t>РЕПО битимлари бўйича сотилган қимматли қоғозлар</t>
  </si>
  <si>
    <t>21</t>
  </si>
  <si>
    <t>Кредит ва лизинг операциялари бўйича мажбуриятлар</t>
  </si>
  <si>
    <t>22</t>
  </si>
  <si>
    <t>Банк томонидан чиқарилган қимматли қоғозлар</t>
  </si>
  <si>
    <t>23</t>
  </si>
  <si>
    <t xml:space="preserve">Субординар қарз </t>
  </si>
  <si>
    <t>24</t>
  </si>
  <si>
    <t>Тўланиши лозим бўлган ҳисобланган фоизлар</t>
  </si>
  <si>
    <t>25</t>
  </si>
  <si>
    <t>Ҳисобланган солиқлар бўйича мажбуриятлар</t>
  </si>
  <si>
    <t>26</t>
  </si>
  <si>
    <t>Клиринг транзакциялари</t>
  </si>
  <si>
    <t>27</t>
  </si>
  <si>
    <t>Стандарт деб таснифланган балансдан ташқари моддаларга яратилган захиралар</t>
  </si>
  <si>
    <t>28</t>
  </si>
  <si>
    <t>Бошқа мажбуриятлар</t>
  </si>
  <si>
    <t>29</t>
  </si>
  <si>
    <t>Жами мажбуриятлар</t>
  </si>
  <si>
    <t>ХУСУСИЙ КАПИТАЛ</t>
  </si>
  <si>
    <t>30</t>
  </si>
  <si>
    <t>Устав капитали</t>
  </si>
  <si>
    <t>30.1</t>
  </si>
  <si>
    <t>Aкциялар – оддий</t>
  </si>
  <si>
    <t>30.2</t>
  </si>
  <si>
    <t>Aкциялар – имтиёзли</t>
  </si>
  <si>
    <t>31</t>
  </si>
  <si>
    <t xml:space="preserve">Қўшилган капитал </t>
  </si>
  <si>
    <t>32</t>
  </si>
  <si>
    <t>Захира капитали</t>
  </si>
  <si>
    <t>32.1</t>
  </si>
  <si>
    <t>Умумий захира фонди</t>
  </si>
  <si>
    <t>32.2</t>
  </si>
  <si>
    <t>Девальвация учун захира</t>
  </si>
  <si>
    <t>32.3</t>
  </si>
  <si>
    <t>Бошқа захира фондлари</t>
  </si>
  <si>
    <t>33</t>
  </si>
  <si>
    <t>Тақсимланмаган фойда</t>
  </si>
  <si>
    <t>33.1</t>
  </si>
  <si>
    <t>шундан, жорий йил соф фойдаси (зарари)</t>
  </si>
  <si>
    <t>34</t>
  </si>
  <si>
    <t>Жами хусусий капитал</t>
  </si>
  <si>
    <t>35</t>
  </si>
  <si>
    <t>Жами мажбуриятлар ва хусусий капитал</t>
  </si>
  <si>
    <t>Бошқарув Раис имзоси:</t>
  </si>
  <si>
    <t>Бош бухгалтер имзоси:</t>
  </si>
  <si>
    <t>МОЛИЯВИЙ НАТИЖАЛАР ТЎҒРИСИДА ҲИСОБОТ</t>
  </si>
  <si>
    <t>3-жадвал</t>
  </si>
  <si>
    <t>Кўрсаткичлар</t>
  </si>
  <si>
    <t>миллий 
валютада</t>
  </si>
  <si>
    <t>хорижий валютада
(экв. сўмда)</t>
  </si>
  <si>
    <t>1.</t>
  </si>
  <si>
    <t>ФОИЗЛИ ДАРОМАДЛАР</t>
  </si>
  <si>
    <t>a.</t>
  </si>
  <si>
    <t>Марказий банкдаги ҳисобварақлар бўйича фоизли даромадлар</t>
  </si>
  <si>
    <t>б.</t>
  </si>
  <si>
    <t>Бошқа банклардаги ҳисобварақлар бўйича фоизли даромадлар</t>
  </si>
  <si>
    <t>в.</t>
  </si>
  <si>
    <t>Амортизацияланган қиймати бўйича баҳоланадиган қарз қимматли қоғозларга қилинган инвестициялар бўйича фоизли даромадлар</t>
  </si>
  <si>
    <t>г.</t>
  </si>
  <si>
    <t>Қимматли қоғозлар ва уларга қилинган инвестициялар бўйича фоизли даромадлар</t>
  </si>
  <si>
    <t>д.</t>
  </si>
  <si>
    <t>Мижозларнинг мажбуриятлари бўйича ҳисобланган фоизлар</t>
  </si>
  <si>
    <t>е.</t>
  </si>
  <si>
    <t>Банкнинг тўланмаган акцептлари юзасидан мижозлар мажбуриятлари бўйича фоизли даромадлар</t>
  </si>
  <si>
    <t>ж.</t>
  </si>
  <si>
    <t>Кредит ва лизинг операциялари бўйича фоизлар, дисконтлар (чегирмалар) ва бадаллар</t>
  </si>
  <si>
    <t>з.</t>
  </si>
  <si>
    <t>Қимматли қоғозлар билан амалга оширилган РЕПО битимлари бўйича фоизли даромадлар</t>
  </si>
  <si>
    <t>и.</t>
  </si>
  <si>
    <t>Бошқа фоизли даромадлар</t>
  </si>
  <si>
    <t>к.</t>
  </si>
  <si>
    <t>Жами фоизли даромадлар</t>
  </si>
  <si>
    <t>2.</t>
  </si>
  <si>
    <t>ФОИЗЛИ ХAРAЖAТЛAР</t>
  </si>
  <si>
    <t>а.</t>
  </si>
  <si>
    <t>Талаб қилиб олингунча сақланадиган депозитлар бўйича фоизли харажатлар</t>
  </si>
  <si>
    <t>Муддатли депозитлар бўйича фоизли харажатлар</t>
  </si>
  <si>
    <t>Марказий банкнинг ҳисобварақлари бўйича фоизли харажатлар</t>
  </si>
  <si>
    <t>Бошқа банкларнинг ҳисобварақлари бўйича фоизли харажатлар</t>
  </si>
  <si>
    <t>Жами депозитлар бўйича фоизли харажатлар</t>
  </si>
  <si>
    <t>Кредитлар бўйича фоизли харажатлар</t>
  </si>
  <si>
    <t>Қимматли қоғозлар билан амалга оширилган РЕПО битимлари бўйича фоизли харажатлар</t>
  </si>
  <si>
    <t>Бошқа фоизли харажатлар</t>
  </si>
  <si>
    <t>Жами кредит ва бошқа қарздорликлар бўйича фоизли харажатлар</t>
  </si>
  <si>
    <t>Жами фоизли харажатлар</t>
  </si>
  <si>
    <t>3.</t>
  </si>
  <si>
    <t>Активлар бўйича эҳтимолий йўқотишларга қарши яратилган захираларни баҳолашдан олдинги соф даромад</t>
  </si>
  <si>
    <t>Минус: Кредит ва лизинглар бўйича кўрилиши мумкин бўлган зарарларни баҳолаш</t>
  </si>
  <si>
    <t>Минус: Қимматли қоғозлар бўйича кўрилиши мумкин бўлган зарарларни баҳолаш</t>
  </si>
  <si>
    <t>Минус: Инвестициялар бўйича кўрилиши мумкин бўлган зарарларни баҳолаш</t>
  </si>
  <si>
    <t>Минус: Бошқа активлар бўйича кўрилиши мумкин бўлган зарарларни баҳолаш</t>
  </si>
  <si>
    <t>Активлар бўйича эҳтимолий зарарларни баҳолашдан кейинги соф даромад</t>
  </si>
  <si>
    <t>4.</t>
  </si>
  <si>
    <t>ФОИЗСИЗ ДАРОМАДЛАР</t>
  </si>
  <si>
    <t>Кўрсатилган хизматлар ва воситачилик учун олинган даромадлар</t>
  </si>
  <si>
    <t>Хорижий валюталардаги фойда</t>
  </si>
  <si>
    <t>Тижорат операцияларидан олинган фойда</t>
  </si>
  <si>
    <t>Инвестициядан олинган фойда ва дивидендлар</t>
  </si>
  <si>
    <t>Активлар бўйича эҳтимолий йўқотишларга қарши яратилган захираларнинг қайтарилиши</t>
  </si>
  <si>
    <t>Ҳисобдан чиқарилган кредитлар қайтарилиши билан боғлиқ даромадлар</t>
  </si>
  <si>
    <t>Бошқа фоизсиз даромадлар</t>
  </si>
  <si>
    <t>Жами фоизсиз даромадлар</t>
  </si>
  <si>
    <t>5.</t>
  </si>
  <si>
    <t>ФОИЗСИЗ ХАРАЖАТЛАР</t>
  </si>
  <si>
    <t>Воситачилик ва кўрсатилган хизматлар учун харажатлар</t>
  </si>
  <si>
    <t>Хорижий валютада кўрилган зарарлар</t>
  </si>
  <si>
    <t>Тижорат операцияларидан кўрилган зарарлар</t>
  </si>
  <si>
    <t>Инвестициядан кўрилган зарарлар</t>
  </si>
  <si>
    <t>Бошқа фоизсиз харажатлар</t>
  </si>
  <si>
    <t>Жами фоизсиз харажатлар</t>
  </si>
  <si>
    <t>6.</t>
  </si>
  <si>
    <t>ОПЕРАЦИОН ХАРАЖАТЛАРДАН ОЛДИНГИ СОФ ДАРОМАД</t>
  </si>
  <si>
    <t>7.</t>
  </si>
  <si>
    <t>ОПЕРАЦИОН ХАРАЖАТЛАР</t>
  </si>
  <si>
    <t>Банк хизматчиларига иш ҳақи ва бошқа харажатлар</t>
  </si>
  <si>
    <t>а1)</t>
  </si>
  <si>
    <t xml:space="preserve">шундан, раҳбар ходимларга тўловлар </t>
  </si>
  <si>
    <t>Ижара ва таъминот харажатлари</t>
  </si>
  <si>
    <t>Хизмат сафари ва транспорт харажатлари</t>
  </si>
  <si>
    <t>Маъмурий харажатлар</t>
  </si>
  <si>
    <t>Репрезентация ва хайрия</t>
  </si>
  <si>
    <t>Эскириш харажатлари</t>
  </si>
  <si>
    <t>Суғурта харажатлари</t>
  </si>
  <si>
    <t>Солиқлар (фойда солиғидан ташқари) ва лицензиялар</t>
  </si>
  <si>
    <t>Жарима ва пенялар</t>
  </si>
  <si>
    <t>Бошқа операцион харажатлар</t>
  </si>
  <si>
    <t>л.</t>
  </si>
  <si>
    <t>Жами операцион харажатлар</t>
  </si>
  <si>
    <t xml:space="preserve">  </t>
  </si>
  <si>
    <t>8.</t>
  </si>
  <si>
    <t xml:space="preserve">Солиқ тўлангунга қадар соф фойда ва бошқа тузатишлар </t>
  </si>
  <si>
    <t>Фойда солиғини баҳолаш</t>
  </si>
  <si>
    <t>9.</t>
  </si>
  <si>
    <t>ТУЗАТИШЛАР КИРИТИЛГУНГА ҚАДАР ДАРОМАД</t>
  </si>
  <si>
    <t>Кўзда тутилмаган даромад ёки зарарлар, соф</t>
  </si>
  <si>
    <t>Фойда бўйича тузатишлар, соф</t>
  </si>
  <si>
    <t>10.</t>
  </si>
  <si>
    <t>СОФ ФОЙДА (ЗАРАР)</t>
  </si>
  <si>
    <t>минг. сўмда</t>
  </si>
  <si>
    <t>БАНК АКТИВЛАРИ ТАҲЛИЛИ</t>
  </si>
  <si>
    <t>17-жадвал</t>
  </si>
  <si>
    <t>Сўндириш муддати (кунларда)</t>
  </si>
  <si>
    <t>шундан,</t>
  </si>
  <si>
    <t>Ликвидлиликни қоплаш меёри ҳисоб китоби</t>
  </si>
  <si>
    <t>Муддатсиз</t>
  </si>
  <si>
    <t>1 дан 7 гача</t>
  </si>
  <si>
    <t>8 дан 30 гача</t>
  </si>
  <si>
    <t>31 дан 90 гача</t>
  </si>
  <si>
    <t>91 дан 180 гача</t>
  </si>
  <si>
    <t>181 дан 365 гача</t>
  </si>
  <si>
    <t>366 дан 730 гача</t>
  </si>
  <si>
    <t>2 йилдан ортиқ</t>
  </si>
  <si>
    <t>Сумма</t>
  </si>
  <si>
    <t>шундан, хорижий валютада 
(сўм экв.)</t>
  </si>
  <si>
    <t>миллий валютада</t>
  </si>
  <si>
    <t>хорижий валютада 
(сўм экв.)</t>
  </si>
  <si>
    <t>Коэффициент</t>
  </si>
  <si>
    <t>Активлар</t>
  </si>
  <si>
    <t>Юқори ликвидли активлар/кирим</t>
  </si>
  <si>
    <t>Активлар 
 (хорижий валютада)</t>
  </si>
  <si>
    <t>Юқори ликвидли активлар/кирим
(хорижий валютада)</t>
  </si>
  <si>
    <t>1</t>
  </si>
  <si>
    <t>2</t>
  </si>
  <si>
    <t>Банкнинг Марказий банкдаги маблағлари (мажбурий захирасиз)</t>
  </si>
  <si>
    <t>2.1</t>
  </si>
  <si>
    <t>Банкнинг Марказий банкдаги мажбурий захира ҳисобварағидаги маблағлар</t>
  </si>
  <si>
    <t>3</t>
  </si>
  <si>
    <t>Бошқа банклар ва молиявий ташкилотлардан олиниши лозим бўлган маблағлар</t>
  </si>
  <si>
    <t>Таваккалчилик даражаси паст банклардаги вакиллик ҳисобварақлари (ностро)</t>
  </si>
  <si>
    <t>Маҳаллий банклардаги вакиллик ҳисобварақлари (ностро)</t>
  </si>
  <si>
    <t>3.3</t>
  </si>
  <si>
    <t>Овернайт шарти билан жойлаштирилган депозитлар</t>
  </si>
  <si>
    <t>3.3.1.</t>
  </si>
  <si>
    <t>шундан, инвестицион даражадан паст бўлмаган рейтингга эга банкларга овернайт шарти билан жойлаштирилган хорижий валютадаги депозитлар</t>
  </si>
  <si>
    <t>3.4</t>
  </si>
  <si>
    <t xml:space="preserve">Банкнинг бошқа банклар/молиявий ташкилотлардаги ҳисобварақлари </t>
  </si>
  <si>
    <t>3.5</t>
  </si>
  <si>
    <t>Пластик карталардан амалга оширилган тўловлар бўйича бошқа банклардан олиниши лозим бўлган маблағлар</t>
  </si>
  <si>
    <t>3.6</t>
  </si>
  <si>
    <t xml:space="preserve">Бошқа моддалар </t>
  </si>
  <si>
    <t>4</t>
  </si>
  <si>
    <t>4a</t>
  </si>
  <si>
    <t xml:space="preserve">шу жумладан, таъминот остидаги юқори ликвидли қимматли қоғозлар </t>
  </si>
  <si>
    <t>Ўзбекистон Республикаси Ҳукумати ва Марказий банк томонидан чиқарилган қимматли қоғозлар (векселлар, облигациялар ва бошқа қарз қимматли қоғозлар)</t>
  </si>
  <si>
    <t>Таваккалчилик даражаси паст бўлган мамлакатларнинг қимматли қоғозлари</t>
  </si>
  <si>
    <t>ХВФ, Жаҳон банки гуруҳи, Осиё тараққиёт банки, Осиё инфраструктура инвестиция банки, ЕТТБ, Европа инвестиция банки, Европа инвестиция жамғармаси, Ислом тараққиёт банки ва Европа Кенгашининг тараққиёт банки томонидан чиқарилган қимматли қоғозлар</t>
  </si>
  <si>
    <t>4.4</t>
  </si>
  <si>
    <t>Таваккалчилик даражаси паст бўлган мамлакатларнинг етакчи компаниялари қимматли қоғозлари</t>
  </si>
  <si>
    <t>4.5</t>
  </si>
  <si>
    <t>Ипотекани қайта молиялаштириш ташкилотлари томонидан чиқарилган корпоратив облигациялар</t>
  </si>
  <si>
    <t>4.6</t>
  </si>
  <si>
    <t>Ипотекани қайта молиялаштириш ташкилотлари томонидан чиқарилган таъминланган қарз муносабатларини тасдиқловчи бошқа қимматли қоғозлар</t>
  </si>
  <si>
    <t>4.7</t>
  </si>
  <si>
    <t>Бошқалар</t>
  </si>
  <si>
    <t>5</t>
  </si>
  <si>
    <t xml:space="preserve">Мижозларнинг аккредитив ва траст ҳужжатлари билан кафолатланган тратталари бўйича мажбуриятлари, соф </t>
  </si>
  <si>
    <t>6</t>
  </si>
  <si>
    <t>Мижозларнинг банк олдидаги тўланмаган акцептлари бўйича мажбуриятлари, соф</t>
  </si>
  <si>
    <t>7</t>
  </si>
  <si>
    <t>Марказий банкка берилган кредит ва лизинглар, соф</t>
  </si>
  <si>
    <t>8</t>
  </si>
  <si>
    <t>Бошқа банкларга берилган кредит ва лизинглар, соф</t>
  </si>
  <si>
    <t>9</t>
  </si>
  <si>
    <t>Мижозларга берилган кредит ва лизинглар, соф</t>
  </si>
  <si>
    <t>шу жумладан, жисмоний шахсларга берилган кредит ва лизинглар</t>
  </si>
  <si>
    <t>10</t>
  </si>
  <si>
    <t>Суд ёки ижро иши юритиш жараёнидаги кредитлар ва лизинг, соф</t>
  </si>
  <si>
    <t>12</t>
  </si>
  <si>
    <t xml:space="preserve">РЕПО битимлари бўйича сотиб олинган қимматли қоғозлар </t>
  </si>
  <si>
    <t xml:space="preserve">РЕПО битимлари бўйича сотиб олинган юқори ликвидли қимматли қоғозлар </t>
  </si>
  <si>
    <t>РЕПО битимлари бўйича сотиб олинган бошқа қимматли қоғозлар</t>
  </si>
  <si>
    <t>13</t>
  </si>
  <si>
    <t>Aсосий воситалар, соф</t>
  </si>
  <si>
    <t>14</t>
  </si>
  <si>
    <t>Ҳосилавий инструментларнинг ревальвацияси натижасида ўзлаштирилмаган фойда</t>
  </si>
  <si>
    <t>Валюта савдоси ва валюта позициялари</t>
  </si>
  <si>
    <t>Транзит ҳисобварақлари</t>
  </si>
  <si>
    <t>Олиниши лозим бўлган ҳисобланган фоизлар</t>
  </si>
  <si>
    <t>18.1</t>
  </si>
  <si>
    <t>Бош офис/филиалдан олиниши лозим бўлган ҳисобланган фоизлар</t>
  </si>
  <si>
    <t>18.2</t>
  </si>
  <si>
    <t>Бошқа банклардан олиниши лозим бўлган ҳисобланган фоизлар</t>
  </si>
  <si>
    <t>Бошқа активлар</t>
  </si>
  <si>
    <t>Гаровга қўйилган юқори ликвидли активлар, 4a бундан мустасно</t>
  </si>
  <si>
    <t>ЖAМИ АКТИВЛАР</t>
  </si>
  <si>
    <t>Балансдан ташқари мажбуриятлар</t>
  </si>
  <si>
    <t>Банкнинг кредит ва лизинг бериш бўйича мажбуриятлари (91809)</t>
  </si>
  <si>
    <t>шундан, ХМИ, Молия вазирлиги, фондлар ва бошқа ташкилотларнинг депозитлари билан таъминланган</t>
  </si>
  <si>
    <t>Кафолат ва кафилликлар (90993)</t>
  </si>
  <si>
    <t>- шундан, алоҳида блокланган ҳисобварақлардаги депозитлар билан таъминланган кафолат ва кафилликлар</t>
  </si>
  <si>
    <t>Аккредитивлар (90908-90958)</t>
  </si>
  <si>
    <t>- шундан, 22602 баланс ҳисобварағида депозит билан таъминланганлар кўрсатилади</t>
  </si>
  <si>
    <t>БАНК МАЖБУРИЯТЛАРИ ТАҲЛИЛИ</t>
  </si>
  <si>
    <t>18-жадвал</t>
  </si>
  <si>
    <t>30 кунлик чиқим суммаси</t>
  </si>
  <si>
    <t>30 кунлик чиқим суммаси
(хорижий валютада)</t>
  </si>
  <si>
    <t>ДЕПОЗИТЛАР</t>
  </si>
  <si>
    <t>1.1</t>
  </si>
  <si>
    <t>Талаб қилиб олингунча депозитлар</t>
  </si>
  <si>
    <t>1.1.1</t>
  </si>
  <si>
    <t>Aҳолининг талаб қилиб олингунча омонатлари</t>
  </si>
  <si>
    <t>1.1.2</t>
  </si>
  <si>
    <t>Кредит таъминоти сифатида жалб этилган aҳоли омонатлари</t>
  </si>
  <si>
    <t>1.1.3</t>
  </si>
  <si>
    <t>Кредит таъминоти сифатида жалб этилган бошқа депозитлар</t>
  </si>
  <si>
    <t>1.1.4</t>
  </si>
  <si>
    <t>Талаб қилиб олингунча бошқа депозитлар</t>
  </si>
  <si>
    <t>1.2</t>
  </si>
  <si>
    <t>1.2.1</t>
  </si>
  <si>
    <t>Аҳоли омонатлари</t>
  </si>
  <si>
    <t>1.2.2</t>
  </si>
  <si>
    <t>Чиқарилган депозит сертификатлари</t>
  </si>
  <si>
    <t>1.3</t>
  </si>
  <si>
    <t>Мижозларнинг бошқа депозитлари</t>
  </si>
  <si>
    <t>1.3.1</t>
  </si>
  <si>
    <t>Жисмоний шахсларнинг банк пластик карталаридаги маблағлари</t>
  </si>
  <si>
    <t>1.3.2</t>
  </si>
  <si>
    <t>Бошқа мижозларнинг банк пластик карталаридаги маблағлари</t>
  </si>
  <si>
    <t>1.3.3</t>
  </si>
  <si>
    <t>Мижозларнинг аккредитив бўйича депозитлари</t>
  </si>
  <si>
    <t>1.3.4</t>
  </si>
  <si>
    <t>1.4</t>
  </si>
  <si>
    <t>Жами депозитлар</t>
  </si>
  <si>
    <t>2.1.</t>
  </si>
  <si>
    <t>шу жумладан, Марказий банкка тўланиши лозим бўлган маблағлар -Тезкор тўловлар ҳамда клиринг тизимлари</t>
  </si>
  <si>
    <t>Бошқа банклар ва молиявий ташкилотларга тўланиши лозим бўлган маблағлар</t>
  </si>
  <si>
    <t>Бошқа банкларнинг вакиллик ҳисобварақларига тўланиши лозим бўлган маблағлар</t>
  </si>
  <si>
    <t>3.1.1</t>
  </si>
  <si>
    <t>шу жумладан, махаллий банкларнинг вакиллик ҳисобварақларига тўланиши лозим бўлган маблағлар</t>
  </si>
  <si>
    <t>Бошқа банкларнинг ҳисобварақлари - Депозитлар</t>
  </si>
  <si>
    <t>Банк карталаридан амалга оширилган тўловлар бўйича банкларга тўланиши лозим бўлган маблағлар</t>
  </si>
  <si>
    <t>Бошқа моддалар</t>
  </si>
  <si>
    <t>Банкнинг тўланмаган акцептлари</t>
  </si>
  <si>
    <t>Олинган кредит ва лизинглар (молиявий ижара) бўйича мажбуриятлар</t>
  </si>
  <si>
    <t>Субординар қарз мажбуриятлари</t>
  </si>
  <si>
    <t xml:space="preserve">РЕПО битимлари бўйича сотилган юқори ликвидли қимматли қоғозлар </t>
  </si>
  <si>
    <t>РЕПО битимлари бўйича сотилган бошқа қимматли қоғозлар</t>
  </si>
  <si>
    <t>Ҳосилавий инструментлар бўйича ревальвация натижасида амалга ошмаган зарарлар ва бошқа муддати узайтирилган даромадлар</t>
  </si>
  <si>
    <t>11.</t>
  </si>
  <si>
    <t>Бош банк/филиалдан олинган ресурслар бўйича тўланиши лозим бўлган ҳисобланган фоизлар</t>
  </si>
  <si>
    <t>Бошқа банкларга тўланиши лозим бўлган ҳисобланган фоизлар</t>
  </si>
  <si>
    <t>12.</t>
  </si>
  <si>
    <t>ЖАМИ МАЖБУРИЯТЛАР</t>
  </si>
  <si>
    <t>отток</t>
  </si>
  <si>
    <t>Ўзбекистон Республикаси Молия вазирлиги маблағлари, шундан</t>
  </si>
  <si>
    <t>Кредит ва лизинглар</t>
  </si>
  <si>
    <t>Депозит маблағлар</t>
  </si>
  <si>
    <t>Бюджетдан ташқари фондларнинг маблағлари, шундан</t>
  </si>
  <si>
    <t>Ўзбекистон тикланиш ва тараққиёт фонди (ФРРУ), шундан</t>
  </si>
  <si>
    <t>Хорижий банклар, шундан</t>
  </si>
  <si>
    <t>Бошқа халқаро молия ташкилотлари маблағлари, шундан,</t>
  </si>
  <si>
    <t>Активлар ва мажбуриятлар муддатлари мувофиқлиги таҳлили</t>
  </si>
  <si>
    <t>Активы</t>
  </si>
  <si>
    <t>Внебаланс</t>
  </si>
  <si>
    <t>Мажбурият</t>
  </si>
  <si>
    <t>GAP</t>
  </si>
  <si>
    <t>кум Gap</t>
  </si>
  <si>
    <t>ПРУДЕНЦИАЛ МЕЪЁРЛАР ҲИСОБ-КИТОБИ</t>
  </si>
  <si>
    <t>22-жадвал</t>
  </si>
  <si>
    <t>Пруденциал меъёрлар</t>
  </si>
  <si>
    <t>Ҳисоб-китоблар формуласи</t>
  </si>
  <si>
    <t>Меъёрларнинг жорий кўрсаткичи</t>
  </si>
  <si>
    <t>Белгиланган меъёр
қиймати</t>
  </si>
  <si>
    <t>Фарқи</t>
  </si>
  <si>
    <t xml:space="preserve">                              A</t>
  </si>
  <si>
    <t>Б</t>
  </si>
  <si>
    <t>В</t>
  </si>
  <si>
    <t>Г</t>
  </si>
  <si>
    <t>Д</t>
  </si>
  <si>
    <t>Капитал монандлик кўрсаткичлари</t>
  </si>
  <si>
    <t>Регулятив капиталнинг монандлик коэффициенти</t>
  </si>
  <si>
    <t>Жами регулятив капитал</t>
  </si>
  <si>
    <t>Мин</t>
  </si>
  <si>
    <t>Таваккалчиликка тортилган активлар</t>
  </si>
  <si>
    <t>I даражали капиталнинг монандлик коэффициенти</t>
  </si>
  <si>
    <t>I даражали капитал</t>
  </si>
  <si>
    <t>I даражали асосий капиталнинг монандлик коэффициенти</t>
  </si>
  <si>
    <t>I даражали асосий капитал</t>
  </si>
  <si>
    <t>Левераж</t>
  </si>
  <si>
    <t>Активлар+балансдан ташқари инструментлар+дериватив (ҳосилавий) инструментлар - I даражали асосий капиталдаги чегирмалар</t>
  </si>
  <si>
    <t>Ликвидлилик кўрсаткичлари</t>
  </si>
  <si>
    <t>Юқори ликвидли активларнинг жами активлардаги улуши</t>
  </si>
  <si>
    <t>Юқори ликвидли активлар</t>
  </si>
  <si>
    <t>2.2</t>
  </si>
  <si>
    <t>Ликвидликни қоплаш меъёри коэффициенти</t>
  </si>
  <si>
    <t>хорижий валютада</t>
  </si>
  <si>
    <t>Кейинги 30 кун ичида соф чиқим</t>
  </si>
  <si>
    <t>2.3</t>
  </si>
  <si>
    <t>Соф барқарор молиялаштириш меъёри коэффициенти</t>
  </si>
  <si>
    <t>Барқарор молиялаштиришнинг мавжуд миқдори</t>
  </si>
  <si>
    <t>Барқарор молиялаштиришнинг зарур миқдори</t>
  </si>
  <si>
    <t>Қарз олувчилар билан боғлиқ меъёрлар</t>
  </si>
  <si>
    <t>Банкнинг бир қарз олувчи ёки ўзаро алоқадор қарз олувчилар гуруҳи учун таваккалчиликнинг энг кўп миқдори</t>
  </si>
  <si>
    <t>Бир қарз олувчига ёки ўзаро алоқадор қарздорлар гуруҳига тўғри келувчи максимал хатар, таъминланган активлар</t>
  </si>
  <si>
    <t>Макс</t>
  </si>
  <si>
    <t>Банклараро операциялар учун бир банкка ёки ўзаро алоқадор банклар гуруҳига тўғри келувчи максимал таваккалчилик</t>
  </si>
  <si>
    <t>Банклараро операциялар учун бир банкка ёки ўзаро алоқадор банклар гуруҳига тўғри келадиган максимал хатар</t>
  </si>
  <si>
    <t>Банкнинг бир қарздор ёки ўзаро алоқадор қарздорлар гуруҳига тўғри келувчи таъминотсиз (ишончга асосланган) кредит, шунингдек факторинг хизматлари учун таваккалчиликнинг энг кўп миқдори</t>
  </si>
  <si>
    <t>Бир қарз олувчи ёки ўзаро алоқадор қарздорлар гуруҳига тўғри келувчи таъминланмаган активнинг максимал қиймати (банклараро операциялар бўйича хатарлар ҳисобга олинмаганда)</t>
  </si>
  <si>
    <t>Банкнинг барча йирик таваккалчиликларининг умумий миқдори</t>
  </si>
  <si>
    <t xml:space="preserve">Барча йирик хатарларнинг суммаси </t>
  </si>
  <si>
    <t>Қимматли қоғозлар билан операциялар бўйича меъёрлар</t>
  </si>
  <si>
    <t>Бир юридик шахснинг устав фондидаги (устав капиталидаги) улушларини ёки акцияларини сотиб олишнинг максимал қиймати</t>
  </si>
  <si>
    <t>Қимматли қоғозлар билан битимларни амалга ошириш, юридик шахсларнинг устав фондидаги (устав капиталидаги) улушларини ёки акцияларини сотиб олиш йиғиндиси</t>
  </si>
  <si>
    <t>Банкка алоқадор шахслар ва уларга тўғри келувчи таваккалчилик кўрсаткичлари</t>
  </si>
  <si>
    <t xml:space="preserve"> 5.1</t>
  </si>
  <si>
    <t>Банкка алоқадор битта шахсга тўғри келувчи таваккалчиликнинг энг кўп миқдори</t>
  </si>
  <si>
    <t>Банк билан алоқадор бир шахсга тўғри келувчи хатарнинг максимал қиймати, таъминланган активлар</t>
  </si>
  <si>
    <t xml:space="preserve"> 5.2</t>
  </si>
  <si>
    <t>Банкка алоқадор бўлган барча шахсларга тўғри келувчи таваккалчиликнинг энг кўп миқдори</t>
  </si>
  <si>
    <t>Банк билан алоқадор шахсларга тўғри келувчи хатарларнинг жами суммаси</t>
  </si>
  <si>
    <t>Кўчмас мулк ва бошқа мол-мулкларга оид меъёрий кўрсаткич</t>
  </si>
  <si>
    <t xml:space="preserve"> 6.1</t>
  </si>
  <si>
    <t xml:space="preserve">Кўчмас мулк ва бошқа мол-мулкларнинг жами қиймати </t>
  </si>
  <si>
    <t/>
  </si>
  <si>
    <t>БОШҚА МАЪЛУМОТЛАР</t>
  </si>
  <si>
    <t>23-жадвал</t>
  </si>
  <si>
    <t>x3320</t>
  </si>
  <si>
    <t>а</t>
  </si>
  <si>
    <t>Штат жадвали бўйича ходимлар сони</t>
  </si>
  <si>
    <t>б</t>
  </si>
  <si>
    <t xml:space="preserve">Амалда ишлайдиган банк ходимлари сони </t>
  </si>
  <si>
    <t>Банкнинг умумий бўлинмалари сони, бош офис ва филиалларини ҳисобга олган ҳолда</t>
  </si>
  <si>
    <t>шундан:</t>
  </si>
  <si>
    <t>филиаллар сони</t>
  </si>
  <si>
    <t>мини банклар сони</t>
  </si>
  <si>
    <t>в</t>
  </si>
  <si>
    <t>банкдан ташқарида жойлашган чакана кассалар сони</t>
  </si>
  <si>
    <t>г</t>
  </si>
  <si>
    <t>банк хизматлари марказлари сони</t>
  </si>
  <si>
    <t>Банк мижозлари базаси</t>
  </si>
  <si>
    <t>жисмоний шахслар</t>
  </si>
  <si>
    <t>якка тартибдаги тадбиркорлар</t>
  </si>
  <si>
    <t>юридик шахслар</t>
  </si>
  <si>
    <t>шундан банкда асосий ҳисоб рақами мавжуд мижозлар сони</t>
  </si>
  <si>
    <t>-</t>
  </si>
  <si>
    <t>давлат корхоналари</t>
  </si>
  <si>
    <t>хусусий корхоналар</t>
  </si>
  <si>
    <t>фермер ҳўжалиги</t>
  </si>
  <si>
    <t>ҳукумат</t>
  </si>
  <si>
    <t>бошқалар</t>
  </si>
  <si>
    <t>Банк рейтинги</t>
  </si>
  <si>
    <t>1. S&amp;P 2. Moody's 3. Ахбор рейтинг</t>
  </si>
  <si>
    <t>Рейтинг компаниянинг номи</t>
  </si>
  <si>
    <t>1) B/B 2) B2/B1 3) uzA+</t>
  </si>
  <si>
    <t>Банкнинг рейтинг баҳоси</t>
  </si>
  <si>
    <t>По новым расчетам</t>
  </si>
  <si>
    <t>Всего</t>
  </si>
  <si>
    <t>Ин вал</t>
  </si>
  <si>
    <t>Приток</t>
  </si>
  <si>
    <t xml:space="preserve">Высоко-ликвидные активы </t>
  </si>
  <si>
    <t>Чистый отток за 30 дней</t>
  </si>
  <si>
    <t>Всего отток</t>
  </si>
  <si>
    <t>Отток</t>
  </si>
  <si>
    <t>в том числе отток по внебалансу</t>
  </si>
  <si>
    <t>Приток по положению</t>
  </si>
  <si>
    <t>20202, 20402, 20602</t>
  </si>
  <si>
    <t>Қўлда тўлдирилади</t>
  </si>
  <si>
    <t>ушбу қаторда барча юридик шахсларнинг сони кўрсатилади</t>
  </si>
  <si>
    <t>29 042</t>
  </si>
  <si>
    <t>ушбу қаторда банкда асосий ҳисоб рақами мавжуд юридик шахсларнинг сони кўрсатилади</t>
  </si>
  <si>
    <t xml:space="preserve"> 27 Декабрь,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</si>
</sst>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₽&quot;_-;\-* #,##0\ &quot;₽&quot;_-;_-* &quot;-&quot;\ &quot;₽&quot;_-;_-@_-"/>
    <numFmt numFmtId="43" formatCode="_-* #,##0.00_-;\-* #,##0.00_-;_-* &quot;-&quot;??_-;_-@_-"/>
    <numFmt numFmtId="164" formatCode="[$-843]dd\ mmmm\ yyyy\ \й\и\л;@"/>
    <numFmt numFmtId="165" formatCode="[$-F800]dddd\,\ mmmm\ dd\,\ yyyy"/>
    <numFmt numFmtId="166" formatCode="#,##0_ ;[Red]\-#,##0\ "/>
    <numFmt numFmtId="167" formatCode="0.000"/>
    <numFmt numFmtId="168" formatCode="_-* #,##0_р_._-;\-* #,##0_р_._-;_-* &quot;-&quot;??_р_._-;_-@_-"/>
    <numFmt numFmtId="169" formatCode="_-* #,##0.00000_р_._-;\-* #,##0.00000_р_._-;_-* &quot;-&quot;??_р_.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sz val="10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0"/>
      <name val="Arial Cyr"/>
      <family val="2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i/>
      <sz val="11"/>
      <name val="Arial Cyr"/>
      <family val="2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8"/>
      <name val="Arial Cyr"/>
      <family val="2"/>
      <charset val="204"/>
    </font>
    <font>
      <sz val="10"/>
      <color theme="0" tint="-0.499984740745262"/>
      <name val="Arial Cyr"/>
      <family val="2"/>
      <charset val="204"/>
    </font>
    <font>
      <b/>
      <sz val="10"/>
      <color theme="0" tint="-0.499984740745262"/>
      <name val="Arial Cyr"/>
      <family val="2"/>
      <charset val="204"/>
    </font>
    <font>
      <sz val="9"/>
      <color theme="0" tint="-0.249977111117893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6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9">
    <xf numFmtId="0" fontId="0" fillId="0" borderId="0" xfId="0"/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Fill="1" applyProtection="1"/>
    <xf numFmtId="0" fontId="5" fillId="0" borderId="0" xfId="0" quotePrefix="1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3" fontId="7" fillId="0" borderId="0" xfId="0" applyNumberFormat="1" applyFont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horizontal="center"/>
      <protection locked="0"/>
    </xf>
    <xf numFmtId="164" fontId="9" fillId="0" borderId="1" xfId="2" applyNumberFormat="1" applyFont="1" applyFill="1" applyBorder="1" applyAlignment="1" applyProtection="1">
      <alignment horizontal="center" wrapText="1"/>
      <protection locked="0"/>
    </xf>
    <xf numFmtId="15" fontId="0" fillId="0" borderId="0" xfId="0" applyNumberFormat="1" applyFont="1" applyBorder="1" applyAlignment="1" applyProtection="1">
      <alignment horizontal="center"/>
    </xf>
    <xf numFmtId="3" fontId="1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indent="1"/>
    </xf>
    <xf numFmtId="3" fontId="11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Protection="1"/>
    <xf numFmtId="0" fontId="4" fillId="0" borderId="3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2"/>
    </xf>
    <xf numFmtId="3" fontId="11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left" vertical="center" wrapText="1" indent="3"/>
    </xf>
    <xf numFmtId="0" fontId="4" fillId="0" borderId="3" xfId="0" applyFont="1" applyFill="1" applyBorder="1" applyAlignment="1" applyProtection="1">
      <alignment horizontal="left" vertical="center" indent="2"/>
    </xf>
    <xf numFmtId="3" fontId="11" fillId="0" borderId="4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Border="1" applyAlignment="1" applyProtection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 indent="2"/>
    </xf>
    <xf numFmtId="3" fontId="9" fillId="0" borderId="2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Protection="1"/>
    <xf numFmtId="3" fontId="11" fillId="3" borderId="4" xfId="0" applyNumberFormat="1" applyFont="1" applyFill="1" applyBorder="1" applyAlignment="1" applyProtection="1">
      <alignment horizontal="right"/>
    </xf>
    <xf numFmtId="3" fontId="11" fillId="3" borderId="4" xfId="0" applyNumberFormat="1" applyFont="1" applyFill="1" applyBorder="1" applyAlignment="1" applyProtection="1">
      <alignment horizontal="right"/>
      <protection locked="0"/>
    </xf>
    <xf numFmtId="0" fontId="4" fillId="0" borderId="3" xfId="1" applyNumberFormat="1" applyFont="1" applyBorder="1" applyAlignment="1" applyProtection="1">
      <alignment horizontal="left" vertical="center" indent="1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 indent="1"/>
    </xf>
    <xf numFmtId="3" fontId="9" fillId="3" borderId="4" xfId="0" applyNumberFormat="1" applyFont="1" applyFill="1" applyBorder="1" applyAlignment="1" applyProtection="1">
      <alignment horizontal="right"/>
    </xf>
    <xf numFmtId="0" fontId="4" fillId="0" borderId="3" xfId="0" applyFont="1" applyBorder="1" applyProtection="1"/>
    <xf numFmtId="3" fontId="12" fillId="0" borderId="4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"/>
    </xf>
    <xf numFmtId="0" fontId="4" fillId="0" borderId="2" xfId="0" applyFont="1" applyBorder="1" applyAlignment="1" applyProtection="1">
      <alignment horizontal="left" vertical="center" indent="2"/>
    </xf>
    <xf numFmtId="0" fontId="6" fillId="0" borderId="3" xfId="0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right"/>
    </xf>
    <xf numFmtId="0" fontId="6" fillId="0" borderId="5" xfId="0" applyFont="1" applyBorder="1" applyAlignment="1" applyProtection="1">
      <alignment horizontal="left" vertical="center" indent="1"/>
    </xf>
    <xf numFmtId="0" fontId="6" fillId="0" borderId="0" xfId="0" applyFont="1" applyBorder="1" applyProtection="1"/>
    <xf numFmtId="0" fontId="13" fillId="0" borderId="0" xfId="0" applyFont="1" applyAlignment="1" applyProtection="1">
      <alignment horizontal="center" vertical="center" wrapText="1"/>
    </xf>
    <xf numFmtId="0" fontId="0" fillId="0" borderId="0" xfId="0" applyFont="1" applyBorder="1" applyProtection="1"/>
    <xf numFmtId="0" fontId="13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vertical="center"/>
    </xf>
    <xf numFmtId="164" fontId="15" fillId="0" borderId="1" xfId="2" applyNumberFormat="1" applyFont="1" applyFill="1" applyBorder="1" applyAlignment="1" applyProtection="1">
      <alignment wrapText="1"/>
    </xf>
    <xf numFmtId="165" fontId="0" fillId="0" borderId="0" xfId="0" applyNumberFormat="1" applyFont="1" applyBorder="1" applyAlignment="1" applyProtection="1">
      <alignment horizontal="left" indent="2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center" inden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indent="1"/>
    </xf>
    <xf numFmtId="3" fontId="0" fillId="0" borderId="4" xfId="0" applyNumberFormat="1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left" vertical="center" indent="1"/>
    </xf>
    <xf numFmtId="0" fontId="0" fillId="0" borderId="3" xfId="0" quotePrefix="1" applyFont="1" applyBorder="1" applyAlignment="1" applyProtection="1">
      <alignment horizontal="center" vertical="center" wrapText="1"/>
    </xf>
    <xf numFmtId="0" fontId="0" fillId="0" borderId="3" xfId="0" quotePrefix="1" applyFont="1" applyBorder="1" applyAlignment="1" applyProtection="1">
      <alignment horizontal="left" vertical="center" wrapText="1" indent="1"/>
    </xf>
    <xf numFmtId="0" fontId="0" fillId="0" borderId="3" xfId="0" quotePrefix="1" applyFont="1" applyBorder="1" applyAlignment="1" applyProtection="1">
      <alignment horizontal="left" vertical="center" indent="1"/>
    </xf>
    <xf numFmtId="0" fontId="10" fillId="0" borderId="3" xfId="0" quotePrefix="1" applyFont="1" applyBorder="1" applyAlignment="1" applyProtection="1">
      <alignment horizontal="left" vertical="center" indent="1"/>
    </xf>
    <xf numFmtId="3" fontId="10" fillId="0" borderId="4" xfId="0" applyNumberFormat="1" applyFont="1" applyBorder="1" applyAlignment="1" applyProtection="1">
      <alignment vertical="center"/>
    </xf>
    <xf numFmtId="3" fontId="0" fillId="3" borderId="4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inden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indent="1"/>
    </xf>
    <xf numFmtId="0" fontId="10" fillId="0" borderId="0" xfId="0" applyFont="1" applyBorder="1" applyProtection="1"/>
    <xf numFmtId="0" fontId="0" fillId="0" borderId="3" xfId="0" quotePrefix="1" applyFont="1" applyFill="1" applyBorder="1" applyAlignment="1" applyProtection="1">
      <alignment horizontal="center" vertical="center" wrapText="1"/>
    </xf>
    <xf numFmtId="0" fontId="0" fillId="0" borderId="3" xfId="0" quotePrefix="1" applyFont="1" applyFill="1" applyBorder="1" applyAlignment="1" applyProtection="1">
      <alignment horizontal="left" vertical="center" indent="1"/>
    </xf>
    <xf numFmtId="0" fontId="10" fillId="0" borderId="3" xfId="0" quotePrefix="1" applyFont="1" applyFill="1" applyBorder="1" applyAlignment="1" applyProtection="1">
      <alignment horizontal="center" vertical="center" wrapText="1"/>
    </xf>
    <xf numFmtId="0" fontId="10" fillId="0" borderId="3" xfId="0" quotePrefix="1" applyFont="1" applyFill="1" applyBorder="1" applyAlignment="1" applyProtection="1">
      <alignment horizontal="left" vertical="center" indent="1"/>
    </xf>
    <xf numFmtId="0" fontId="10" fillId="0" borderId="3" xfId="0" applyFont="1" applyFill="1" applyBorder="1" applyAlignment="1" applyProtection="1">
      <alignment horizontal="left" vertical="center" wrapText="1" indent="1"/>
    </xf>
    <xf numFmtId="3" fontId="0" fillId="0" borderId="4" xfId="0" applyNumberFormat="1" applyFont="1" applyFill="1" applyBorder="1" applyAlignment="1" applyProtection="1">
      <alignment vertical="center"/>
    </xf>
    <xf numFmtId="3" fontId="0" fillId="4" borderId="2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 indent="1"/>
    </xf>
    <xf numFmtId="0" fontId="0" fillId="0" borderId="0" xfId="0" applyFont="1" applyBorder="1" applyAlignment="1" applyProtection="1">
      <alignment horizontal="center" wrapText="1"/>
    </xf>
    <xf numFmtId="49" fontId="17" fillId="0" borderId="0" xfId="0" applyNumberFormat="1" applyFont="1" applyFill="1" applyBorder="1" applyAlignment="1">
      <alignment horizontal="centerContinuous" vertical="center"/>
    </xf>
    <xf numFmtId="49" fontId="17" fillId="0" borderId="0" xfId="0" applyNumberFormat="1" applyFont="1" applyBorder="1" applyAlignment="1">
      <alignment horizontal="centerContinuous" vertical="center"/>
    </xf>
    <xf numFmtId="3" fontId="18" fillId="0" borderId="0" xfId="0" applyNumberFormat="1" applyFont="1" applyBorder="1" applyAlignment="1">
      <alignment vertical="center"/>
    </xf>
    <xf numFmtId="165" fontId="6" fillId="0" borderId="0" xfId="0" applyNumberFormat="1" applyFont="1" applyFill="1" applyAlignment="1">
      <alignment horizontal="centerContinuous"/>
    </xf>
    <xf numFmtId="0" fontId="2" fillId="0" borderId="0" xfId="0" applyFont="1" applyFill="1" applyBorder="1" applyAlignment="1" applyProtection="1">
      <alignment horizontal="center"/>
    </xf>
    <xf numFmtId="3" fontId="10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164" fontId="9" fillId="0" borderId="1" xfId="2" applyNumberFormat="1" applyFont="1" applyFill="1" applyBorder="1" applyAlignment="1" applyProtection="1">
      <alignment wrapText="1"/>
      <protection locked="0"/>
    </xf>
    <xf numFmtId="164" fontId="9" fillId="0" borderId="1" xfId="2" applyNumberFormat="1" applyFont="1" applyFill="1" applyBorder="1" applyAlignment="1" applyProtection="1">
      <alignment wrapText="1"/>
    </xf>
    <xf numFmtId="165" fontId="0" fillId="0" borderId="0" xfId="0" applyNumberFormat="1" applyFont="1" applyBorder="1" applyAlignment="1" applyProtection="1">
      <alignment horizontal="center"/>
    </xf>
    <xf numFmtId="0" fontId="20" fillId="0" borderId="0" xfId="0" applyFont="1" applyAlignment="1">
      <alignment vertical="center"/>
    </xf>
    <xf numFmtId="3" fontId="19" fillId="2" borderId="6" xfId="0" applyNumberFormat="1" applyFont="1" applyFill="1" applyBorder="1" applyAlignment="1" applyProtection="1">
      <alignment horizontal="center" vertical="center" textRotation="90" wrapText="1"/>
    </xf>
    <xf numFmtId="3" fontId="19" fillId="2" borderId="6" xfId="0" applyNumberFormat="1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left" vertical="center" wrapText="1" indent="1"/>
    </xf>
    <xf numFmtId="166" fontId="20" fillId="0" borderId="2" xfId="0" applyNumberFormat="1" applyFont="1" applyFill="1" applyBorder="1" applyAlignment="1" applyProtection="1">
      <alignment vertical="center"/>
      <protection locked="0"/>
    </xf>
    <xf numFmtId="166" fontId="20" fillId="0" borderId="2" xfId="0" applyNumberFormat="1" applyFont="1" applyFill="1" applyBorder="1" applyAlignment="1" applyProtection="1">
      <alignment vertical="center"/>
    </xf>
    <xf numFmtId="9" fontId="20" fillId="0" borderId="2" xfId="4" applyFont="1" applyFill="1" applyBorder="1" applyAlignment="1" applyProtection="1">
      <alignment vertical="center"/>
    </xf>
    <xf numFmtId="3" fontId="20" fillId="0" borderId="2" xfId="4" applyNumberFormat="1" applyFont="1" applyBorder="1" applyAlignment="1" applyProtection="1">
      <alignment vertical="center"/>
    </xf>
    <xf numFmtId="3" fontId="20" fillId="5" borderId="2" xfId="0" applyNumberFormat="1" applyFont="1" applyFill="1" applyBorder="1" applyAlignment="1" applyProtection="1">
      <alignment vertical="center"/>
    </xf>
    <xf numFmtId="3" fontId="20" fillId="0" borderId="0" xfId="0" applyNumberFormat="1" applyFont="1" applyBorder="1" applyAlignment="1">
      <alignment vertical="center"/>
    </xf>
    <xf numFmtId="3" fontId="20" fillId="0" borderId="2" xfId="0" applyNumberFormat="1" applyFont="1" applyFill="1" applyBorder="1" applyAlignment="1" applyProtection="1">
      <alignment vertical="center"/>
    </xf>
    <xf numFmtId="166" fontId="20" fillId="0" borderId="2" xfId="0" applyNumberFormat="1" applyFont="1" applyBorder="1" applyAlignment="1" applyProtection="1">
      <alignment vertical="center"/>
      <protection locked="0"/>
    </xf>
    <xf numFmtId="3" fontId="20" fillId="0" borderId="2" xfId="4" applyNumberFormat="1" applyFont="1" applyFill="1" applyBorder="1" applyAlignment="1" applyProtection="1">
      <alignment vertical="center"/>
    </xf>
    <xf numFmtId="49" fontId="3" fillId="0" borderId="2" xfId="0" quotePrefix="1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 indent="1"/>
    </xf>
    <xf numFmtId="166" fontId="3" fillId="0" borderId="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3" fontId="22" fillId="0" borderId="2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>
      <alignment vertical="center"/>
    </xf>
    <xf numFmtId="49" fontId="4" fillId="0" borderId="0" xfId="0" applyNumberFormat="1" applyFont="1" applyFill="1"/>
    <xf numFmtId="3" fontId="4" fillId="0" borderId="0" xfId="0" applyNumberFormat="1" applyFont="1" applyFill="1"/>
    <xf numFmtId="9" fontId="4" fillId="0" borderId="0" xfId="4" applyFont="1"/>
    <xf numFmtId="3" fontId="4" fillId="0" borderId="0" xfId="4" applyNumberFormat="1" applyFont="1"/>
    <xf numFmtId="49" fontId="17" fillId="0" borderId="0" xfId="0" applyNumberFormat="1" applyFont="1" applyAlignment="1">
      <alignment horizontal="centerContinuous" vertical="center"/>
    </xf>
    <xf numFmtId="3" fontId="6" fillId="0" borderId="0" xfId="0" applyNumberFormat="1" applyFont="1" applyBorder="1" applyAlignment="1">
      <alignment horizontal="centerContinuous" vertical="center" wrapText="1"/>
    </xf>
    <xf numFmtId="3" fontId="6" fillId="0" borderId="0" xfId="0" applyNumberFormat="1" applyFont="1" applyAlignment="1">
      <alignment horizontal="centerContinuous" vertical="center"/>
    </xf>
    <xf numFmtId="3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2" fillId="0" borderId="0" xfId="0" applyFont="1" applyBorder="1" applyAlignment="1" applyProtection="1">
      <alignment horizontal="center"/>
    </xf>
    <xf numFmtId="0" fontId="4" fillId="0" borderId="0" xfId="0" applyFont="1"/>
    <xf numFmtId="3" fontId="0" fillId="0" borderId="0" xfId="0" applyNumberFormat="1" applyFont="1" applyBorder="1" applyAlignment="1">
      <alignment vertical="center" wrapText="1"/>
    </xf>
    <xf numFmtId="164" fontId="9" fillId="0" borderId="1" xfId="2" applyNumberFormat="1" applyFont="1" applyFill="1" applyBorder="1" applyAlignment="1" applyProtection="1">
      <alignment horizontal="center" wrapText="1"/>
    </xf>
    <xf numFmtId="3" fontId="23" fillId="2" borderId="6" xfId="0" applyNumberFormat="1" applyFont="1" applyFill="1" applyBorder="1" applyAlignment="1" applyProtection="1">
      <alignment horizontal="center" vertical="center" textRotation="90" wrapText="1"/>
    </xf>
    <xf numFmtId="49" fontId="6" fillId="0" borderId="2" xfId="0" applyNumberFormat="1" applyFont="1" applyBorder="1" applyAlignment="1" applyProtection="1">
      <alignment horizontal="center" vertical="center"/>
    </xf>
    <xf numFmtId="3" fontId="6" fillId="0" borderId="2" xfId="0" applyNumberFormat="1" applyFont="1" applyBorder="1" applyAlignment="1" applyProtection="1">
      <alignment horizontal="left" vertical="center" wrapText="1" indent="2"/>
    </xf>
    <xf numFmtId="3" fontId="4" fillId="0" borderId="2" xfId="0" applyNumberFormat="1" applyFont="1" applyBorder="1" applyAlignment="1" applyProtection="1">
      <alignment vertical="center"/>
    </xf>
    <xf numFmtId="9" fontId="4" fillId="0" borderId="2" xfId="4" applyFont="1" applyBorder="1" applyAlignment="1" applyProtection="1">
      <alignment vertical="center"/>
    </xf>
    <xf numFmtId="3" fontId="4" fillId="0" borderId="2" xfId="4" applyNumberFormat="1" applyFont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left" vertical="center" wrapText="1" indent="1"/>
    </xf>
    <xf numFmtId="166" fontId="4" fillId="0" borderId="2" xfId="0" applyNumberFormat="1" applyFont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</xf>
    <xf numFmtId="3" fontId="4" fillId="0" borderId="2" xfId="4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left" vertical="center" wrapText="1" indent="1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166" fontId="4" fillId="0" borderId="2" xfId="0" applyNumberFormat="1" applyFont="1" applyBorder="1" applyAlignment="1" applyProtection="1">
      <alignment vertical="center"/>
      <protection locked="0"/>
    </xf>
    <xf numFmtId="9" fontId="4" fillId="0" borderId="2" xfId="4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166" fontId="4" fillId="0" borderId="2" xfId="4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left" vertical="center" wrapText="1" indent="3"/>
    </xf>
    <xf numFmtId="3" fontId="6" fillId="0" borderId="2" xfId="0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top" wrapText="1" indent="1"/>
    </xf>
    <xf numFmtId="166" fontId="10" fillId="0" borderId="2" xfId="0" applyNumberFormat="1" applyFont="1" applyFill="1" applyBorder="1" applyAlignment="1" applyProtection="1">
      <alignment vertical="center"/>
    </xf>
    <xf numFmtId="9" fontId="6" fillId="0" borderId="2" xfId="4" applyFont="1" applyFill="1" applyBorder="1" applyAlignment="1" applyProtection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" fontId="24" fillId="0" borderId="2" xfId="0" quotePrefix="1" applyNumberFormat="1" applyFont="1" applyFill="1" applyBorder="1" applyAlignment="1" applyProtection="1">
      <alignment horizontal="center" vertical="center" wrapText="1"/>
    </xf>
    <xf numFmtId="3" fontId="0" fillId="0" borderId="2" xfId="0" quotePrefix="1" applyNumberFormat="1" applyFont="1" applyFill="1" applyBorder="1" applyAlignment="1" applyProtection="1">
      <alignment horizontal="left" vertical="center" wrapText="1" indent="2"/>
    </xf>
    <xf numFmtId="3" fontId="0" fillId="0" borderId="2" xfId="0" quotePrefix="1" applyNumberFormat="1" applyFont="1" applyFill="1" applyBorder="1" applyAlignment="1" applyProtection="1">
      <alignment horizontal="left" vertical="center" wrapText="1" indent="4"/>
    </xf>
    <xf numFmtId="3" fontId="4" fillId="0" borderId="2" xfId="0" quotePrefix="1" applyNumberFormat="1" applyFont="1" applyFill="1" applyBorder="1" applyAlignment="1" applyProtection="1">
      <alignment horizontal="left" vertical="center" wrapText="1" indent="2"/>
    </xf>
    <xf numFmtId="3" fontId="4" fillId="0" borderId="2" xfId="0" quotePrefix="1" applyNumberFormat="1" applyFont="1" applyFill="1" applyBorder="1" applyAlignment="1" applyProtection="1">
      <alignment horizontal="left" vertical="center" wrapText="1" indent="4"/>
    </xf>
    <xf numFmtId="49" fontId="6" fillId="0" borderId="2" xfId="0" applyNumberFormat="1" applyFont="1" applyFill="1" applyBorder="1" applyAlignment="1" applyProtection="1">
      <alignment horizontal="left" vertical="center"/>
    </xf>
    <xf numFmtId="3" fontId="10" fillId="0" borderId="2" xfId="0" quotePrefix="1" applyNumberFormat="1" applyFont="1" applyFill="1" applyBorder="1" applyAlignment="1" applyProtection="1">
      <alignment horizontal="left" vertical="center" wrapText="1" indent="4"/>
    </xf>
    <xf numFmtId="0" fontId="4" fillId="0" borderId="0" xfId="0" applyFont="1" applyAlignment="1">
      <alignment vertical="center" wrapText="1"/>
    </xf>
    <xf numFmtId="165" fontId="6" fillId="0" borderId="0" xfId="0" quotePrefix="1" applyNumberFormat="1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/>
    </xf>
    <xf numFmtId="164" fontId="8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/>
    </xf>
    <xf numFmtId="3" fontId="26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Protection="1"/>
    <xf numFmtId="2" fontId="4" fillId="0" borderId="6" xfId="0" applyNumberFormat="1" applyFont="1" applyBorder="1" applyAlignment="1" applyProtection="1">
      <alignment horizontal="center" vertical="center"/>
    </xf>
    <xf numFmtId="167" fontId="4" fillId="0" borderId="4" xfId="0" applyNumberFormat="1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 indent="4"/>
    </xf>
    <xf numFmtId="167" fontId="11" fillId="0" borderId="6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left" vertical="center" indent="4"/>
    </xf>
    <xf numFmtId="0" fontId="4" fillId="0" borderId="3" xfId="0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9" fillId="2" borderId="2" xfId="0" applyNumberFormat="1" applyFont="1" applyFill="1" applyBorder="1" applyAlignment="1" applyProtection="1">
      <alignment horizontal="center" vertical="center" wrapText="1"/>
    </xf>
    <xf numFmtId="164" fontId="9" fillId="2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3" fontId="24" fillId="0" borderId="2" xfId="0" applyNumberFormat="1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 indent="4"/>
    </xf>
    <xf numFmtId="0" fontId="2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 indent="4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 indent="4"/>
    </xf>
    <xf numFmtId="3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 indent="4"/>
    </xf>
    <xf numFmtId="3" fontId="24" fillId="0" borderId="2" xfId="0" applyNumberFormat="1" applyFont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 indent="4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3" fontId="24" fillId="0" borderId="2" xfId="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left" vertical="center" wrapText="1" indent="5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2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4" fillId="0" borderId="0" xfId="0" applyFont="1" applyAlignment="1">
      <alignment wrapText="1"/>
    </xf>
    <xf numFmtId="3" fontId="14" fillId="0" borderId="0" xfId="0" applyNumberFormat="1" applyFont="1" applyBorder="1" applyAlignment="1">
      <alignment vertical="center"/>
    </xf>
    <xf numFmtId="168" fontId="21" fillId="0" borderId="0" xfId="6" applyNumberFormat="1" applyFont="1" applyBorder="1" applyAlignment="1">
      <alignment vertical="center"/>
    </xf>
    <xf numFmtId="0" fontId="21" fillId="0" borderId="0" xfId="0" applyFont="1" applyFill="1" applyAlignment="1" applyProtection="1">
      <alignment vertical="center"/>
    </xf>
    <xf numFmtId="168" fontId="21" fillId="0" borderId="0" xfId="6" applyNumberFormat="1" applyFont="1" applyFill="1" applyAlignment="1">
      <alignment vertical="center"/>
    </xf>
    <xf numFmtId="43" fontId="21" fillId="0" borderId="0" xfId="6" applyFont="1" applyBorder="1" applyAlignment="1">
      <alignment vertical="center"/>
    </xf>
    <xf numFmtId="0" fontId="21" fillId="0" borderId="0" xfId="0" applyFont="1" applyFill="1" applyAlignment="1">
      <alignment vertical="center"/>
    </xf>
    <xf numFmtId="43" fontId="20" fillId="0" borderId="0" xfId="6" applyFont="1" applyFill="1" applyAlignment="1">
      <alignment vertical="center"/>
    </xf>
    <xf numFmtId="49" fontId="4" fillId="0" borderId="0" xfId="0" applyNumberFormat="1" applyFont="1" applyFill="1" applyProtection="1"/>
    <xf numFmtId="3" fontId="4" fillId="0" borderId="0" xfId="0" applyNumberFormat="1" applyFont="1" applyFill="1" applyProtection="1"/>
    <xf numFmtId="166" fontId="4" fillId="0" borderId="0" xfId="0" applyNumberFormat="1" applyFont="1" applyProtection="1"/>
    <xf numFmtId="9" fontId="4" fillId="0" borderId="0" xfId="4" applyFont="1" applyFill="1" applyBorder="1" applyProtection="1">
      <protection hidden="1"/>
    </xf>
    <xf numFmtId="3" fontId="4" fillId="0" borderId="0" xfId="4" applyNumberFormat="1" applyFont="1" applyFill="1" applyBorder="1" applyProtection="1">
      <protection hidden="1"/>
    </xf>
    <xf numFmtId="3" fontId="4" fillId="0" borderId="0" xfId="0" applyNumberFormat="1" applyFont="1" applyFill="1" applyBorder="1" applyProtection="1">
      <protection hidden="1"/>
    </xf>
    <xf numFmtId="3" fontId="4" fillId="0" borderId="0" xfId="0" applyNumberFormat="1" applyFont="1" applyBorder="1"/>
    <xf numFmtId="0" fontId="3" fillId="0" borderId="0" xfId="0" applyFont="1" applyBorder="1" applyProtection="1"/>
    <xf numFmtId="166" fontId="4" fillId="0" borderId="0" xfId="0" applyNumberFormat="1" applyFont="1" applyBorder="1" applyProtection="1"/>
    <xf numFmtId="166" fontId="30" fillId="0" borderId="0" xfId="0" applyNumberFormat="1" applyFont="1" applyBorder="1" applyProtection="1"/>
    <xf numFmtId="0" fontId="30" fillId="0" borderId="0" xfId="0" applyFont="1" applyBorder="1" applyProtection="1"/>
    <xf numFmtId="0" fontId="6" fillId="0" borderId="0" xfId="0" applyFont="1" applyFill="1" applyBorder="1"/>
    <xf numFmtId="9" fontId="4" fillId="0" borderId="0" xfId="4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0" borderId="0" xfId="0" applyNumberFormat="1" applyFont="1" applyFill="1" applyAlignment="1">
      <alignment wrapText="1"/>
    </xf>
    <xf numFmtId="3" fontId="20" fillId="0" borderId="0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wrapText="1"/>
    </xf>
    <xf numFmtId="3" fontId="6" fillId="0" borderId="2" xfId="4" applyNumberFormat="1" applyFont="1" applyBorder="1" applyAlignment="1">
      <alignment horizontal="center" wrapText="1"/>
    </xf>
    <xf numFmtId="3" fontId="4" fillId="0" borderId="2" xfId="0" applyNumberFormat="1" applyFont="1" applyFill="1" applyBorder="1" applyAlignment="1">
      <alignment wrapText="1"/>
    </xf>
    <xf numFmtId="9" fontId="4" fillId="0" borderId="2" xfId="5" applyFont="1" applyFill="1" applyBorder="1" applyAlignment="1" applyProtection="1">
      <alignment wrapText="1"/>
      <protection hidden="1"/>
    </xf>
    <xf numFmtId="3" fontId="4" fillId="0" borderId="2" xfId="0" applyNumberFormat="1" applyFont="1" applyFill="1" applyBorder="1" applyAlignment="1" applyProtection="1">
      <alignment horizontal="center" wrapText="1"/>
    </xf>
    <xf numFmtId="169" fontId="4" fillId="0" borderId="0" xfId="6" applyNumberFormat="1" applyFont="1"/>
    <xf numFmtId="9" fontId="4" fillId="0" borderId="0" xfId="5" applyFont="1" applyFill="1" applyBorder="1" applyAlignment="1" applyProtection="1">
      <alignment wrapText="1"/>
      <protection hidden="1"/>
    </xf>
    <xf numFmtId="3" fontId="4" fillId="0" borderId="0" xfId="0" applyNumberFormat="1" applyFont="1" applyFill="1" applyBorder="1" applyAlignment="1" applyProtection="1">
      <alignment horizontal="center" wrapText="1"/>
    </xf>
    <xf numFmtId="3" fontId="4" fillId="0" borderId="2" xfId="0" applyNumberFormat="1" applyFont="1" applyFill="1" applyBorder="1" applyAlignment="1" applyProtection="1">
      <alignment horizontal="left" wrapText="1"/>
    </xf>
    <xf numFmtId="43" fontId="4" fillId="0" borderId="0" xfId="6" applyFont="1" applyAlignment="1">
      <alignment vertical="center"/>
    </xf>
    <xf numFmtId="43" fontId="4" fillId="0" borderId="0" xfId="6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>
      <alignment vertical="center" wrapText="1"/>
    </xf>
    <xf numFmtId="166" fontId="4" fillId="0" borderId="0" xfId="0" applyNumberFormat="1" applyFont="1" applyFill="1"/>
    <xf numFmtId="9" fontId="4" fillId="0" borderId="0" xfId="4" applyFont="1" applyFill="1"/>
    <xf numFmtId="3" fontId="4" fillId="0" borderId="0" xfId="4" applyNumberFormat="1" applyFont="1" applyFill="1"/>
    <xf numFmtId="0" fontId="4" fillId="0" borderId="0" xfId="0" applyFont="1" applyFill="1"/>
    <xf numFmtId="43" fontId="4" fillId="0" borderId="0" xfId="6" applyFont="1" applyFill="1"/>
    <xf numFmtId="43" fontId="4" fillId="0" borderId="0" xfId="6" applyFont="1"/>
    <xf numFmtId="166" fontId="4" fillId="0" borderId="0" xfId="0" applyNumberFormat="1" applyFont="1"/>
    <xf numFmtId="0" fontId="31" fillId="0" borderId="0" xfId="0" applyFont="1" applyFill="1" applyProtection="1"/>
    <xf numFmtId="0" fontId="31" fillId="0" borderId="0" xfId="0" applyFont="1" applyProtection="1"/>
    <xf numFmtId="0" fontId="32" fillId="0" borderId="0" xfId="0" applyFont="1" applyAlignment="1" applyProtection="1">
      <alignment vertical="center"/>
    </xf>
    <xf numFmtId="0" fontId="32" fillId="0" borderId="0" xfId="0" applyFont="1" applyProtection="1"/>
    <xf numFmtId="0" fontId="32" fillId="0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0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0" fontId="30" fillId="0" borderId="0" xfId="0" applyFont="1" applyProtection="1"/>
    <xf numFmtId="0" fontId="30" fillId="0" borderId="0" xfId="0" applyFont="1" applyFill="1" applyBorder="1" applyProtection="1"/>
    <xf numFmtId="0" fontId="4" fillId="0" borderId="0" xfId="0" applyFont="1" applyFill="1" applyBorder="1" applyProtection="1"/>
    <xf numFmtId="43" fontId="4" fillId="0" borderId="0" xfId="6" applyFont="1" applyBorder="1" applyProtection="1"/>
    <xf numFmtId="168" fontId="33" fillId="0" borderId="0" xfId="6" applyNumberFormat="1" applyFont="1" applyBorder="1" applyProtection="1"/>
    <xf numFmtId="43" fontId="30" fillId="0" borderId="0" xfId="6" applyFont="1" applyBorder="1" applyProtection="1"/>
    <xf numFmtId="43" fontId="4" fillId="0" borderId="0" xfId="6" applyFont="1" applyProtection="1"/>
    <xf numFmtId="0" fontId="2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3" fontId="6" fillId="0" borderId="0" xfId="4" applyNumberFormat="1" applyFont="1" applyAlignment="1">
      <alignment horizontal="center" wrapText="1"/>
    </xf>
    <xf numFmtId="3" fontId="17" fillId="0" borderId="0" xfId="0" applyNumberFormat="1" applyFont="1" applyBorder="1" applyAlignment="1">
      <alignment horizontal="center" vertical="center" wrapText="1"/>
    </xf>
    <xf numFmtId="3" fontId="19" fillId="2" borderId="6" xfId="0" applyNumberFormat="1" applyFont="1" applyFill="1" applyBorder="1" applyAlignment="1" applyProtection="1">
      <alignment horizontal="center" vertical="center" wrapText="1"/>
    </xf>
    <xf numFmtId="3" fontId="19" fillId="2" borderId="12" xfId="0" applyNumberFormat="1" applyFont="1" applyFill="1" applyBorder="1" applyAlignment="1" applyProtection="1">
      <alignment horizontal="center" vertical="center" wrapText="1"/>
    </xf>
    <xf numFmtId="3" fontId="19" fillId="2" borderId="5" xfId="0" applyNumberFormat="1" applyFont="1" applyFill="1" applyBorder="1" applyAlignment="1" applyProtection="1">
      <alignment horizontal="center" vertical="center" wrapText="1"/>
    </xf>
    <xf numFmtId="3" fontId="19" fillId="2" borderId="7" xfId="0" applyNumberFormat="1" applyFont="1" applyFill="1" applyBorder="1" applyAlignment="1" applyProtection="1">
      <alignment horizontal="center" vertical="center" wrapText="1"/>
    </xf>
    <xf numFmtId="3" fontId="19" fillId="2" borderId="8" xfId="0" applyNumberFormat="1" applyFont="1" applyFill="1" applyBorder="1" applyAlignment="1" applyProtection="1">
      <alignment horizontal="center" vertical="center" wrapText="1"/>
    </xf>
    <xf numFmtId="3" fontId="19" fillId="2" borderId="9" xfId="0" applyNumberFormat="1" applyFont="1" applyFill="1" applyBorder="1" applyAlignment="1" applyProtection="1">
      <alignment horizontal="center" vertical="center" wrapText="1"/>
    </xf>
    <xf numFmtId="3" fontId="19" fillId="2" borderId="10" xfId="0" applyNumberFormat="1" applyFont="1" applyFill="1" applyBorder="1" applyAlignment="1" applyProtection="1">
      <alignment horizontal="center" vertical="center" wrapText="1"/>
    </xf>
    <xf numFmtId="3" fontId="19" fillId="2" borderId="3" xfId="0" applyNumberFormat="1" applyFont="1" applyFill="1" applyBorder="1" applyAlignment="1" applyProtection="1">
      <alignment horizontal="center" vertical="center" wrapText="1"/>
    </xf>
    <xf numFmtId="3" fontId="19" fillId="2" borderId="13" xfId="0" applyNumberFormat="1" applyFont="1" applyFill="1" applyBorder="1" applyAlignment="1" applyProtection="1">
      <alignment horizontal="center" vertical="center" wrapText="1"/>
    </xf>
    <xf numFmtId="3" fontId="19" fillId="2" borderId="11" xfId="0" applyNumberFormat="1" applyFont="1" applyFill="1" applyBorder="1" applyAlignment="1" applyProtection="1">
      <alignment horizontal="center" vertical="center" wrapText="1"/>
    </xf>
    <xf numFmtId="3" fontId="19" fillId="2" borderId="1" xfId="0" applyNumberFormat="1" applyFont="1" applyFill="1" applyBorder="1" applyAlignment="1" applyProtection="1">
      <alignment horizontal="center" vertical="center" wrapText="1"/>
    </xf>
    <xf numFmtId="3" fontId="23" fillId="2" borderId="5" xfId="0" applyNumberFormat="1" applyFont="1" applyFill="1" applyBorder="1" applyAlignment="1" applyProtection="1">
      <alignment horizontal="center" vertical="center" wrapText="1"/>
    </xf>
    <xf numFmtId="3" fontId="23" fillId="2" borderId="7" xfId="0" applyNumberFormat="1" applyFont="1" applyFill="1" applyBorder="1" applyAlignment="1" applyProtection="1">
      <alignment horizontal="center" vertical="center" wrapText="1"/>
    </xf>
    <xf numFmtId="3" fontId="23" fillId="2" borderId="8" xfId="0" applyNumberFormat="1" applyFont="1" applyFill="1" applyBorder="1" applyAlignment="1" applyProtection="1">
      <alignment horizontal="center" vertical="center" wrapText="1"/>
    </xf>
    <xf numFmtId="3" fontId="23" fillId="2" borderId="9" xfId="0" applyNumberFormat="1" applyFont="1" applyFill="1" applyBorder="1" applyAlignment="1" applyProtection="1">
      <alignment horizontal="center" vertical="center" wrapText="1"/>
    </xf>
    <xf numFmtId="3" fontId="23" fillId="2" borderId="10" xfId="0" applyNumberFormat="1" applyFont="1" applyFill="1" applyBorder="1" applyAlignment="1" applyProtection="1">
      <alignment horizontal="center" vertical="center" wrapText="1"/>
    </xf>
    <xf numFmtId="3" fontId="23" fillId="2" borderId="3" xfId="0" applyNumberFormat="1" applyFont="1" applyFill="1" applyBorder="1" applyAlignment="1" applyProtection="1">
      <alignment horizontal="center" vertical="center" wrapText="1"/>
    </xf>
    <xf numFmtId="3" fontId="23" fillId="2" borderId="13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</xf>
    <xf numFmtId="0" fontId="6" fillId="0" borderId="7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27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27" fillId="0" borderId="8" xfId="0" applyFont="1" applyFill="1" applyBorder="1" applyAlignment="1" applyProtection="1">
      <alignment horizontal="center" vertical="center" wrapText="1"/>
    </xf>
    <xf numFmtId="167" fontId="11" fillId="0" borderId="6" xfId="0" applyNumberFormat="1" applyFont="1" applyFill="1" applyBorder="1" applyAlignment="1" applyProtection="1">
      <alignment horizontal="center" vertical="center"/>
      <protection locked="0"/>
    </xf>
    <xf numFmtId="167" fontId="4" fillId="0" borderId="4" xfId="0" applyNumberFormat="1" applyFont="1" applyFill="1" applyBorder="1" applyAlignment="1" applyProtection="1">
      <alignment horizontal="center" vertical="center"/>
      <protection locked="0"/>
    </xf>
    <xf numFmtId="167" fontId="11" fillId="0" borderId="2" xfId="0" applyNumberFormat="1" applyFont="1" applyFill="1" applyBorder="1" applyAlignment="1" applyProtection="1">
      <alignment horizontal="center" vertical="center"/>
    </xf>
    <xf numFmtId="167" fontId="4" fillId="0" borderId="2" xfId="0" applyNumberFormat="1" applyFont="1" applyFill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7" fillId="0" borderId="3" xfId="0" quotePrefix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7" fontId="11" fillId="0" borderId="6" xfId="0" applyNumberFormat="1" applyFont="1" applyFill="1" applyBorder="1" applyAlignment="1" applyProtection="1">
      <alignment horizontal="center" vertical="center"/>
    </xf>
    <xf numFmtId="167" fontId="11" fillId="0" borderId="4" xfId="0" applyNumberFormat="1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167" fontId="4" fillId="0" borderId="4" xfId="0" applyNumberFormat="1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</xf>
    <xf numFmtId="0" fontId="27" fillId="0" borderId="7" xfId="0" applyFont="1" applyFill="1" applyBorder="1" applyAlignment="1" applyProtection="1">
      <alignment horizontal="center" vertical="center"/>
    </xf>
    <xf numFmtId="0" fontId="27" fillId="0" borderId="8" xfId="0" applyFont="1" applyFill="1" applyBorder="1" applyAlignment="1" applyProtection="1">
      <alignment horizontal="center" vertical="center"/>
    </xf>
    <xf numFmtId="0" fontId="27" fillId="0" borderId="14" xfId="0" applyFont="1" applyFill="1" applyBorder="1" applyAlignment="1" applyProtection="1">
      <alignment horizontal="center" vertical="center" wrapText="1"/>
    </xf>
    <xf numFmtId="0" fontId="27" fillId="0" borderId="0" xfId="0" quotePrefix="1" applyFont="1" applyFill="1" applyBorder="1" applyAlignment="1" applyProtection="1">
      <alignment horizontal="center" vertical="center" wrapText="1"/>
    </xf>
    <xf numFmtId="0" fontId="27" fillId="0" borderId="15" xfId="0" quotePrefix="1" applyFont="1" applyFill="1" applyBorder="1" applyAlignment="1" applyProtection="1">
      <alignment horizontal="center" vertical="center" wrapText="1"/>
    </xf>
    <xf numFmtId="0" fontId="27" fillId="0" borderId="9" xfId="0" quotePrefix="1" applyFont="1" applyFill="1" applyBorder="1" applyAlignment="1" applyProtection="1">
      <alignment horizontal="center" vertical="center" wrapText="1"/>
    </xf>
    <xf numFmtId="0" fontId="27" fillId="0" borderId="11" xfId="0" quotePrefix="1" applyFont="1" applyFill="1" applyBorder="1" applyAlignment="1" applyProtection="1">
      <alignment horizontal="center" vertical="center" wrapText="1"/>
    </xf>
    <xf numFmtId="0" fontId="27" fillId="0" borderId="10" xfId="0" quotePrefix="1" applyFont="1" applyFill="1" applyBorder="1" applyAlignment="1" applyProtection="1">
      <alignment horizontal="center" vertical="center" wrapText="1"/>
    </xf>
    <xf numFmtId="0" fontId="27" fillId="0" borderId="5" xfId="0" quotePrefix="1" applyFont="1" applyFill="1" applyBorder="1" applyAlignment="1" applyProtection="1">
      <alignment horizontal="center" vertical="center" wrapText="1"/>
    </xf>
    <xf numFmtId="0" fontId="27" fillId="0" borderId="7" xfId="0" quotePrefix="1" applyFont="1" applyFill="1" applyBorder="1" applyAlignment="1" applyProtection="1">
      <alignment horizontal="center" vertical="center" wrapText="1"/>
    </xf>
    <xf numFmtId="0" fontId="27" fillId="0" borderId="8" xfId="0" quotePrefix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0" fillId="0" borderId="4" xfId="0" applyFont="1" applyBorder="1" applyProtection="1"/>
    <xf numFmtId="49" fontId="4" fillId="0" borderId="12" xfId="0" applyNumberFormat="1" applyFont="1" applyFill="1" applyBorder="1" applyAlignment="1" applyProtection="1">
      <alignment horizontal="center" vertical="center"/>
    </xf>
    <xf numFmtId="0" fontId="27" fillId="0" borderId="14" xfId="0" quotePrefix="1" applyFont="1" applyFill="1" applyBorder="1" applyAlignment="1" applyProtection="1">
      <alignment horizontal="center" vertical="center" wrapText="1"/>
    </xf>
    <xf numFmtId="0" fontId="27" fillId="0" borderId="1" xfId="0" quotePrefix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11" xfId="0" quotePrefix="1" applyFont="1" applyBorder="1" applyAlignment="1" applyProtection="1">
      <alignment horizontal="center" vertical="center" wrapText="1"/>
    </xf>
    <xf numFmtId="0" fontId="27" fillId="0" borderId="10" xfId="0" quotePrefix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center"/>
    </xf>
    <xf numFmtId="0" fontId="27" fillId="0" borderId="7" xfId="0" applyFont="1" applyBorder="1" applyAlignment="1" applyProtection="1">
      <alignment horizontal="center"/>
    </xf>
    <xf numFmtId="0" fontId="27" fillId="0" borderId="8" xfId="0" applyFont="1" applyBorder="1" applyAlignment="1" applyProtection="1">
      <alignment horizontal="center"/>
    </xf>
    <xf numFmtId="0" fontId="27" fillId="0" borderId="5" xfId="0" applyFont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167" fontId="11" fillId="0" borderId="6" xfId="0" applyNumberFormat="1" applyFont="1" applyBorder="1" applyAlignment="1" applyProtection="1">
      <alignment horizontal="center" vertical="center"/>
    </xf>
    <xf numFmtId="167" fontId="4" fillId="0" borderId="12" xfId="0" applyNumberFormat="1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/>
    </xf>
    <xf numFmtId="0" fontId="27" fillId="0" borderId="11" xfId="0" applyFont="1" applyBorder="1" applyAlignment="1" applyProtection="1">
      <alignment horizontal="center"/>
    </xf>
    <xf numFmtId="0" fontId="27" fillId="0" borderId="10" xfId="0" applyFont="1" applyBorder="1" applyAlignment="1" applyProtection="1">
      <alignment horizont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3" fontId="26" fillId="2" borderId="2" xfId="0" applyNumberFormat="1" applyFont="1" applyFill="1" applyBorder="1" applyAlignment="1" applyProtection="1">
      <alignment horizontal="center" vertical="center" wrapText="1"/>
    </xf>
  </cellXfs>
  <cellStyles count="7">
    <cellStyle name="Normal" xfId="3"/>
    <cellStyle name="Денежный [0]" xfId="1" builtinId="7"/>
    <cellStyle name="Обычный" xfId="0" builtinId="0"/>
    <cellStyle name="Обычный 4 2" xfId="2"/>
    <cellStyle name="Процентный 2" xfId="4"/>
    <cellStyle name="Процентный 2 2" xfId="5"/>
    <cellStyle name="Финансовый" xfId="6" builtinId="3"/>
  </cellStyles>
  <dxfs count="5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33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tabSelected="1" view="pageBreakPreview" topLeftCell="CJ1" zoomScale="25" zoomScaleNormal="100" zoomScaleSheetLayoutView="25" workbookViewId="0">
      <selection activeCell="WVU14" sqref="WVU14"/>
    </sheetView>
  </sheetViews>
  <sheetFormatPr defaultRowHeight="12.75" x14ac:dyDescent="0.2"/>
  <cols>
    <col min="1" max="1" width="7" style="3" customWidth="1"/>
    <col min="2" max="2" width="85.42578125" style="2" customWidth="1"/>
    <col min="3" max="5" width="17.28515625" style="2" customWidth="1"/>
    <col min="6" max="6" width="6.140625" style="269" customWidth="1"/>
    <col min="7" max="8" width="6.140625" style="2" customWidth="1"/>
    <col min="9" max="16384" width="9.140625" style="2"/>
  </cols>
  <sheetData>
    <row r="1" spans="1:9" ht="15.75" x14ac:dyDescent="0.25">
      <c r="A1" s="276" t="s">
        <v>0</v>
      </c>
      <c r="B1" s="276"/>
      <c r="C1" s="276"/>
      <c r="D1" s="276"/>
      <c r="E1" s="1" t="s">
        <v>1</v>
      </c>
    </row>
    <row r="2" spans="1:9" ht="15" customHeight="1" x14ac:dyDescent="0.2">
      <c r="B2" s="4" t="s">
        <v>486</v>
      </c>
      <c r="C2" s="5"/>
      <c r="D2" s="6"/>
      <c r="E2" s="5"/>
    </row>
    <row r="3" spans="1:9" ht="15" customHeight="1" x14ac:dyDescent="0.25">
      <c r="B3" s="7" t="s">
        <v>2</v>
      </c>
      <c r="D3" s="8">
        <v>45653</v>
      </c>
      <c r="E3" s="9" t="s">
        <v>3</v>
      </c>
    </row>
    <row r="4" spans="1:9" ht="43.5" customHeight="1" x14ac:dyDescent="0.2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233"/>
      <c r="G4" s="11"/>
      <c r="H4" s="11"/>
      <c r="I4" s="11"/>
    </row>
    <row r="5" spans="1:9" ht="15" customHeight="1" x14ac:dyDescent="0.2">
      <c r="A5" s="12">
        <v>1</v>
      </c>
      <c r="B5" s="13" t="s">
        <v>9</v>
      </c>
      <c r="C5" s="14">
        <v>2302263037</v>
      </c>
      <c r="D5" s="14">
        <v>1066637842</v>
      </c>
      <c r="E5" s="14">
        <v>1235625195</v>
      </c>
      <c r="F5" s="233"/>
      <c r="G5" s="11"/>
      <c r="H5" s="11"/>
      <c r="I5" s="11"/>
    </row>
    <row r="6" spans="1:9" ht="15" customHeight="1" x14ac:dyDescent="0.2">
      <c r="A6" s="12">
        <v>2</v>
      </c>
      <c r="B6" s="13" t="s">
        <v>10</v>
      </c>
      <c r="C6" s="15">
        <v>6094381225</v>
      </c>
      <c r="D6" s="14">
        <v>3056168492</v>
      </c>
      <c r="E6" s="14">
        <v>3038212733</v>
      </c>
      <c r="F6" s="233"/>
      <c r="G6" s="11"/>
      <c r="H6" s="11"/>
      <c r="I6" s="11"/>
    </row>
    <row r="7" spans="1:9" ht="15" customHeight="1" x14ac:dyDescent="0.2">
      <c r="A7" s="12">
        <v>3</v>
      </c>
      <c r="B7" s="16" t="s">
        <v>11</v>
      </c>
      <c r="C7" s="14">
        <v>1176256714</v>
      </c>
      <c r="D7" s="14">
        <v>323196212</v>
      </c>
      <c r="E7" s="14">
        <v>853060502</v>
      </c>
      <c r="F7" s="233"/>
      <c r="G7" s="11"/>
      <c r="H7" s="11"/>
      <c r="I7" s="11"/>
    </row>
    <row r="8" spans="1:9" ht="15" customHeight="1" x14ac:dyDescent="0.2">
      <c r="A8" s="12" t="s">
        <v>12</v>
      </c>
      <c r="B8" s="17" t="s">
        <v>13</v>
      </c>
      <c r="C8" s="14">
        <v>1176256714</v>
      </c>
      <c r="D8" s="18">
        <v>323196212</v>
      </c>
      <c r="E8" s="18">
        <v>853060502</v>
      </c>
      <c r="F8" s="233"/>
      <c r="G8" s="11"/>
      <c r="H8" s="11"/>
      <c r="I8" s="11"/>
    </row>
    <row r="9" spans="1:9" ht="15" customHeight="1" x14ac:dyDescent="0.2">
      <c r="A9" s="12" t="s">
        <v>14</v>
      </c>
      <c r="B9" s="17" t="s">
        <v>15</v>
      </c>
      <c r="C9" s="14">
        <v>0</v>
      </c>
      <c r="D9" s="18">
        <v>0</v>
      </c>
      <c r="E9" s="18">
        <v>0</v>
      </c>
      <c r="F9" s="233"/>
      <c r="G9" s="11"/>
      <c r="H9" s="11"/>
      <c r="I9" s="11"/>
    </row>
    <row r="10" spans="1:9" ht="15" customHeight="1" x14ac:dyDescent="0.2">
      <c r="A10" s="12">
        <v>4</v>
      </c>
      <c r="B10" s="13" t="s">
        <v>16</v>
      </c>
      <c r="C10" s="14">
        <v>3805193937</v>
      </c>
      <c r="D10" s="14">
        <v>3805193937</v>
      </c>
      <c r="E10" s="14">
        <v>0</v>
      </c>
      <c r="F10" s="233"/>
      <c r="G10" s="11"/>
      <c r="H10" s="11"/>
      <c r="I10" s="11"/>
    </row>
    <row r="11" spans="1:9" ht="15" customHeight="1" x14ac:dyDescent="0.2">
      <c r="A11" s="12" t="s">
        <v>17</v>
      </c>
      <c r="B11" s="19" t="s">
        <v>18</v>
      </c>
      <c r="C11" s="14">
        <v>3930300000</v>
      </c>
      <c r="D11" s="14">
        <v>3930300000</v>
      </c>
      <c r="E11" s="14">
        <v>0</v>
      </c>
      <c r="F11" s="233"/>
      <c r="G11" s="11"/>
      <c r="H11" s="11"/>
      <c r="I11" s="11"/>
    </row>
    <row r="12" spans="1:9" ht="25.5" x14ac:dyDescent="0.2">
      <c r="A12" s="12" t="s">
        <v>19</v>
      </c>
      <c r="B12" s="17" t="s">
        <v>20</v>
      </c>
      <c r="C12" s="14">
        <v>-125106063</v>
      </c>
      <c r="D12" s="14">
        <v>-125106063</v>
      </c>
      <c r="E12" s="14">
        <v>0</v>
      </c>
      <c r="F12" s="233"/>
      <c r="G12" s="11"/>
      <c r="H12" s="11"/>
      <c r="I12" s="11"/>
    </row>
    <row r="13" spans="1:9" ht="15" customHeight="1" x14ac:dyDescent="0.2">
      <c r="A13" s="12" t="s">
        <v>21</v>
      </c>
      <c r="B13" s="19" t="s">
        <v>22</v>
      </c>
      <c r="C13" s="14">
        <v>0</v>
      </c>
      <c r="D13" s="14">
        <v>0</v>
      </c>
      <c r="E13" s="14">
        <v>0</v>
      </c>
      <c r="F13" s="233"/>
      <c r="G13" s="11"/>
      <c r="H13" s="11"/>
      <c r="I13" s="11"/>
    </row>
    <row r="14" spans="1:9" ht="15" customHeight="1" x14ac:dyDescent="0.2">
      <c r="A14" s="12">
        <v>5</v>
      </c>
      <c r="B14" s="13" t="s">
        <v>23</v>
      </c>
      <c r="C14" s="14">
        <v>0</v>
      </c>
      <c r="D14" s="14">
        <v>0</v>
      </c>
      <c r="E14" s="14">
        <v>0</v>
      </c>
      <c r="F14" s="233"/>
      <c r="G14" s="11"/>
      <c r="H14" s="11"/>
      <c r="I14" s="11"/>
    </row>
    <row r="15" spans="1:9" ht="15" customHeight="1" x14ac:dyDescent="0.2">
      <c r="A15" s="12" t="s">
        <v>24</v>
      </c>
      <c r="B15" s="19" t="s">
        <v>25</v>
      </c>
      <c r="C15" s="14">
        <v>0</v>
      </c>
      <c r="D15" s="14">
        <v>0</v>
      </c>
      <c r="E15" s="14">
        <v>0</v>
      </c>
      <c r="F15" s="233"/>
      <c r="G15" s="11"/>
      <c r="H15" s="11"/>
      <c r="I15" s="11"/>
    </row>
    <row r="16" spans="1:9" ht="15" customHeight="1" x14ac:dyDescent="0.2">
      <c r="A16" s="12" t="s">
        <v>26</v>
      </c>
      <c r="B16" s="19" t="s">
        <v>22</v>
      </c>
      <c r="C16" s="14">
        <v>0</v>
      </c>
      <c r="D16" s="14">
        <v>0</v>
      </c>
      <c r="E16" s="14">
        <v>0</v>
      </c>
      <c r="F16" s="233"/>
      <c r="G16" s="11"/>
      <c r="H16" s="11"/>
      <c r="I16" s="11"/>
    </row>
    <row r="17" spans="1:9" ht="15" customHeight="1" x14ac:dyDescent="0.2">
      <c r="A17" s="12">
        <v>6</v>
      </c>
      <c r="B17" s="13" t="s">
        <v>27</v>
      </c>
      <c r="C17" s="14">
        <v>82777895</v>
      </c>
      <c r="D17" s="14">
        <v>82777895</v>
      </c>
      <c r="E17" s="14">
        <v>0</v>
      </c>
      <c r="F17" s="233"/>
      <c r="G17" s="11"/>
      <c r="H17" s="11"/>
      <c r="I17" s="11"/>
    </row>
    <row r="18" spans="1:9" ht="15" customHeight="1" x14ac:dyDescent="0.2">
      <c r="A18" s="12" t="s">
        <v>28</v>
      </c>
      <c r="B18" s="19" t="s">
        <v>29</v>
      </c>
      <c r="C18" s="14">
        <v>82777895</v>
      </c>
      <c r="D18" s="14">
        <v>82777895</v>
      </c>
      <c r="E18" s="14">
        <v>0</v>
      </c>
      <c r="F18" s="233"/>
      <c r="G18" s="11"/>
      <c r="H18" s="11"/>
      <c r="I18" s="11"/>
    </row>
    <row r="19" spans="1:9" ht="15" customHeight="1" x14ac:dyDescent="0.2">
      <c r="A19" s="12" t="s">
        <v>30</v>
      </c>
      <c r="B19" s="17" t="s">
        <v>31</v>
      </c>
      <c r="C19" s="14">
        <v>0</v>
      </c>
      <c r="D19" s="14">
        <v>0</v>
      </c>
      <c r="E19" s="14">
        <v>0</v>
      </c>
      <c r="F19" s="233"/>
      <c r="G19" s="11"/>
      <c r="H19" s="11"/>
      <c r="I19" s="11"/>
    </row>
    <row r="20" spans="1:9" ht="15" customHeight="1" x14ac:dyDescent="0.2">
      <c r="A20" s="12" t="s">
        <v>32</v>
      </c>
      <c r="B20" s="19" t="s">
        <v>15</v>
      </c>
      <c r="C20" s="14">
        <v>0</v>
      </c>
      <c r="D20" s="14">
        <v>0</v>
      </c>
      <c r="E20" s="14">
        <v>0</v>
      </c>
      <c r="F20" s="233"/>
      <c r="G20" s="11"/>
      <c r="H20" s="11"/>
      <c r="I20" s="11"/>
    </row>
    <row r="21" spans="1:9" ht="15" customHeight="1" x14ac:dyDescent="0.2">
      <c r="A21" s="12">
        <v>7</v>
      </c>
      <c r="B21" s="13" t="s">
        <v>33</v>
      </c>
      <c r="C21" s="14">
        <v>0</v>
      </c>
      <c r="D21" s="14">
        <v>0</v>
      </c>
      <c r="E21" s="14">
        <v>0</v>
      </c>
      <c r="F21" s="233"/>
      <c r="G21" s="11"/>
      <c r="H21" s="11"/>
      <c r="I21" s="11"/>
    </row>
    <row r="22" spans="1:9" ht="15" customHeight="1" x14ac:dyDescent="0.2">
      <c r="A22" s="12" t="s">
        <v>34</v>
      </c>
      <c r="B22" s="19" t="s">
        <v>35</v>
      </c>
      <c r="C22" s="14">
        <v>0</v>
      </c>
      <c r="D22" s="18">
        <v>0</v>
      </c>
      <c r="E22" s="18">
        <v>0</v>
      </c>
      <c r="F22" s="233"/>
      <c r="G22" s="11"/>
      <c r="H22" s="11"/>
      <c r="I22" s="11"/>
    </row>
    <row r="23" spans="1:9" ht="15" customHeight="1" x14ac:dyDescent="0.2">
      <c r="A23" s="12" t="s">
        <v>36</v>
      </c>
      <c r="B23" s="19" t="s">
        <v>22</v>
      </c>
      <c r="C23" s="14">
        <v>0</v>
      </c>
      <c r="D23" s="18">
        <v>0</v>
      </c>
      <c r="E23" s="18">
        <v>0</v>
      </c>
      <c r="F23" s="233"/>
      <c r="G23" s="11"/>
      <c r="H23" s="11"/>
      <c r="I23" s="11"/>
    </row>
    <row r="24" spans="1:9" ht="15" customHeight="1" x14ac:dyDescent="0.2">
      <c r="A24" s="12">
        <v>8</v>
      </c>
      <c r="B24" s="13" t="s">
        <v>37</v>
      </c>
      <c r="C24" s="14">
        <v>30625884612</v>
      </c>
      <c r="D24" s="14">
        <v>18979696783</v>
      </c>
      <c r="E24" s="14">
        <v>11646187829</v>
      </c>
      <c r="F24" s="233"/>
      <c r="G24" s="11"/>
      <c r="H24" s="11"/>
      <c r="I24" s="11"/>
    </row>
    <row r="25" spans="1:9" x14ac:dyDescent="0.2">
      <c r="A25" s="12" t="s">
        <v>38</v>
      </c>
      <c r="B25" s="19" t="s">
        <v>39</v>
      </c>
      <c r="C25" s="14">
        <v>31583819698</v>
      </c>
      <c r="D25" s="18">
        <v>19778424286</v>
      </c>
      <c r="E25" s="18">
        <v>11805395412</v>
      </c>
      <c r="F25" s="233"/>
      <c r="G25" s="11"/>
      <c r="H25" s="11"/>
      <c r="I25" s="11"/>
    </row>
    <row r="26" spans="1:9" ht="15" customHeight="1" x14ac:dyDescent="0.2">
      <c r="A26" s="12" t="s">
        <v>40</v>
      </c>
      <c r="B26" s="19" t="s">
        <v>15</v>
      </c>
      <c r="C26" s="14">
        <v>957935086</v>
      </c>
      <c r="D26" s="18">
        <v>798727503</v>
      </c>
      <c r="E26" s="18">
        <v>159207583</v>
      </c>
      <c r="F26" s="233"/>
      <c r="G26" s="11"/>
      <c r="H26" s="11"/>
      <c r="I26" s="11"/>
    </row>
    <row r="27" spans="1:9" ht="15" customHeight="1" x14ac:dyDescent="0.2">
      <c r="A27" s="12">
        <v>9</v>
      </c>
      <c r="B27" s="13" t="s">
        <v>41</v>
      </c>
      <c r="C27" s="20">
        <v>0</v>
      </c>
      <c r="D27" s="20">
        <v>0</v>
      </c>
      <c r="E27" s="20">
        <v>0</v>
      </c>
      <c r="F27" s="233"/>
      <c r="G27" s="11"/>
      <c r="H27" s="11"/>
      <c r="I27" s="11"/>
    </row>
    <row r="28" spans="1:9" ht="15" customHeight="1" x14ac:dyDescent="0.2">
      <c r="A28" s="12" t="s">
        <v>42</v>
      </c>
      <c r="B28" s="19" t="s">
        <v>43</v>
      </c>
      <c r="C28" s="14">
        <v>0</v>
      </c>
      <c r="D28" s="18">
        <v>0</v>
      </c>
      <c r="E28" s="18"/>
      <c r="F28" s="233"/>
      <c r="G28" s="11"/>
      <c r="H28" s="11"/>
      <c r="I28" s="11"/>
    </row>
    <row r="29" spans="1:9" ht="15" customHeight="1" x14ac:dyDescent="0.2">
      <c r="A29" s="12" t="s">
        <v>44</v>
      </c>
      <c r="B29" s="19" t="s">
        <v>15</v>
      </c>
      <c r="C29" s="14">
        <v>0</v>
      </c>
      <c r="D29" s="18">
        <v>0</v>
      </c>
      <c r="E29" s="18"/>
      <c r="F29" s="233"/>
      <c r="G29" s="11"/>
      <c r="H29" s="11"/>
      <c r="I29" s="11"/>
    </row>
    <row r="30" spans="1:9" ht="15" customHeight="1" x14ac:dyDescent="0.2">
      <c r="A30" s="12">
        <v>10</v>
      </c>
      <c r="B30" s="19" t="s">
        <v>45</v>
      </c>
      <c r="C30" s="14">
        <v>1346504623</v>
      </c>
      <c r="D30" s="14">
        <v>1346504623</v>
      </c>
      <c r="E30" s="14">
        <v>0</v>
      </c>
      <c r="F30" s="233"/>
      <c r="G30" s="11"/>
      <c r="H30" s="11"/>
      <c r="I30" s="11"/>
    </row>
    <row r="31" spans="1:9" ht="15" customHeight="1" x14ac:dyDescent="0.2">
      <c r="A31" s="12">
        <v>11</v>
      </c>
      <c r="B31" s="19" t="s">
        <v>46</v>
      </c>
      <c r="C31" s="14">
        <v>736938870</v>
      </c>
      <c r="D31" s="14">
        <v>638199376</v>
      </c>
      <c r="E31" s="14">
        <v>98739494</v>
      </c>
      <c r="F31" s="233"/>
      <c r="G31" s="11"/>
      <c r="H31" s="11"/>
      <c r="I31" s="11"/>
    </row>
    <row r="32" spans="1:9" ht="15" customHeight="1" x14ac:dyDescent="0.2">
      <c r="A32" s="12" t="s">
        <v>47</v>
      </c>
      <c r="B32" s="19" t="s">
        <v>48</v>
      </c>
      <c r="C32" s="14">
        <v>757086838</v>
      </c>
      <c r="D32" s="18">
        <v>659850239</v>
      </c>
      <c r="E32" s="18">
        <v>97236599</v>
      </c>
      <c r="F32" s="233"/>
      <c r="G32" s="11"/>
      <c r="H32" s="11"/>
      <c r="I32" s="11"/>
    </row>
    <row r="33" spans="1:9" ht="18" customHeight="1" x14ac:dyDescent="0.2">
      <c r="A33" s="12" t="s">
        <v>49</v>
      </c>
      <c r="B33" s="19" t="s">
        <v>50</v>
      </c>
      <c r="C33" s="14">
        <v>51718655</v>
      </c>
      <c r="D33" s="18">
        <v>45093314</v>
      </c>
      <c r="E33" s="18">
        <v>6625341</v>
      </c>
      <c r="F33" s="233"/>
      <c r="G33" s="11"/>
      <c r="H33" s="11"/>
      <c r="I33" s="11"/>
    </row>
    <row r="34" spans="1:9" ht="18" customHeight="1" x14ac:dyDescent="0.2">
      <c r="A34" s="12" t="s">
        <v>51</v>
      </c>
      <c r="B34" s="19" t="s">
        <v>15</v>
      </c>
      <c r="C34" s="14">
        <v>71866623</v>
      </c>
      <c r="D34" s="18">
        <v>66744177</v>
      </c>
      <c r="E34" s="18">
        <v>5122446</v>
      </c>
      <c r="F34" s="233"/>
      <c r="G34" s="11"/>
      <c r="H34" s="11"/>
      <c r="I34" s="11"/>
    </row>
    <row r="35" spans="1:9" ht="18" customHeight="1" x14ac:dyDescent="0.2">
      <c r="A35" s="12">
        <v>12</v>
      </c>
      <c r="B35" s="13" t="s">
        <v>52</v>
      </c>
      <c r="C35" s="14">
        <v>55098828</v>
      </c>
      <c r="D35" s="14">
        <v>55098828</v>
      </c>
      <c r="E35" s="14">
        <v>0</v>
      </c>
      <c r="F35" s="233"/>
      <c r="G35" s="11"/>
      <c r="H35" s="11"/>
      <c r="I35" s="11"/>
    </row>
    <row r="36" spans="1:9" ht="18" customHeight="1" x14ac:dyDescent="0.2">
      <c r="A36" s="12" t="s">
        <v>53</v>
      </c>
      <c r="B36" s="19" t="s">
        <v>54</v>
      </c>
      <c r="C36" s="14">
        <v>45833634</v>
      </c>
      <c r="D36" s="18">
        <v>45833634</v>
      </c>
      <c r="E36" s="18">
        <v>0</v>
      </c>
      <c r="F36" s="233"/>
      <c r="G36" s="11"/>
      <c r="H36" s="11"/>
      <c r="I36" s="11"/>
    </row>
    <row r="37" spans="1:9" ht="18" customHeight="1" x14ac:dyDescent="0.2">
      <c r="A37" s="12" t="s">
        <v>55</v>
      </c>
      <c r="B37" s="19" t="s">
        <v>56</v>
      </c>
      <c r="C37" s="14">
        <v>10017930</v>
      </c>
      <c r="D37" s="18">
        <v>10017930</v>
      </c>
      <c r="E37" s="18">
        <v>0</v>
      </c>
      <c r="F37" s="233"/>
      <c r="G37" s="11"/>
      <c r="H37" s="11"/>
      <c r="I37" s="11"/>
    </row>
    <row r="38" spans="1:9" ht="25.5" x14ac:dyDescent="0.2">
      <c r="A38" s="12" t="s">
        <v>57</v>
      </c>
      <c r="B38" s="21" t="s">
        <v>58</v>
      </c>
      <c r="C38" s="14">
        <v>752736</v>
      </c>
      <c r="D38" s="18">
        <v>752736</v>
      </c>
      <c r="E38" s="18">
        <v>0</v>
      </c>
      <c r="F38" s="233"/>
      <c r="G38" s="11"/>
      <c r="H38" s="11"/>
      <c r="I38" s="11"/>
    </row>
    <row r="39" spans="1:9" s="3" customFormat="1" ht="15" customHeight="1" x14ac:dyDescent="0.2">
      <c r="A39" s="12">
        <v>13</v>
      </c>
      <c r="B39" s="22" t="s">
        <v>59</v>
      </c>
      <c r="C39" s="20">
        <v>288412045</v>
      </c>
      <c r="D39" s="20">
        <v>288412045</v>
      </c>
      <c r="E39" s="20">
        <v>0</v>
      </c>
      <c r="F39" s="270"/>
      <c r="G39" s="271"/>
      <c r="H39" s="271"/>
      <c r="I39" s="271"/>
    </row>
    <row r="40" spans="1:9" s="3" customFormat="1" ht="15" customHeight="1" x14ac:dyDescent="0.2">
      <c r="A40" s="12" t="s">
        <v>60</v>
      </c>
      <c r="B40" s="22" t="s">
        <v>61</v>
      </c>
      <c r="C40" s="20">
        <v>255863086</v>
      </c>
      <c r="D40" s="23">
        <v>255863086</v>
      </c>
      <c r="E40" s="23">
        <v>0</v>
      </c>
      <c r="F40" s="270"/>
      <c r="G40" s="271"/>
      <c r="H40" s="271"/>
      <c r="I40" s="271"/>
    </row>
    <row r="41" spans="1:9" s="3" customFormat="1" ht="15" customHeight="1" x14ac:dyDescent="0.2">
      <c r="A41" s="12" t="s">
        <v>62</v>
      </c>
      <c r="B41" s="22" t="s">
        <v>63</v>
      </c>
      <c r="C41" s="20">
        <v>29165538</v>
      </c>
      <c r="D41" s="23">
        <v>29165538</v>
      </c>
      <c r="E41" s="23">
        <v>0</v>
      </c>
      <c r="F41" s="270"/>
      <c r="G41" s="271"/>
      <c r="H41" s="271"/>
      <c r="I41" s="271"/>
    </row>
    <row r="42" spans="1:9" s="3" customFormat="1" ht="20.25" customHeight="1" x14ac:dyDescent="0.2">
      <c r="A42" s="12" t="s">
        <v>64</v>
      </c>
      <c r="B42" s="22" t="s">
        <v>65</v>
      </c>
      <c r="C42" s="20">
        <v>3383421</v>
      </c>
      <c r="D42" s="23">
        <v>3383421</v>
      </c>
      <c r="E42" s="23">
        <v>0</v>
      </c>
      <c r="F42" s="270"/>
      <c r="G42" s="271"/>
      <c r="H42" s="271"/>
      <c r="I42" s="271"/>
    </row>
    <row r="43" spans="1:9" ht="18" customHeight="1" x14ac:dyDescent="0.2">
      <c r="A43" s="12">
        <v>14</v>
      </c>
      <c r="B43" s="13" t="s">
        <v>66</v>
      </c>
      <c r="C43" s="14">
        <v>1427797328</v>
      </c>
      <c r="D43" s="14">
        <v>1317020076</v>
      </c>
      <c r="E43" s="14">
        <v>110777252</v>
      </c>
      <c r="F43" s="233"/>
      <c r="G43" s="11"/>
      <c r="H43" s="11"/>
      <c r="I43" s="11"/>
    </row>
    <row r="44" spans="1:9" ht="18" customHeight="1" x14ac:dyDescent="0.2">
      <c r="A44" s="12" t="s">
        <v>67</v>
      </c>
      <c r="B44" s="19" t="s">
        <v>68</v>
      </c>
      <c r="C44" s="24">
        <v>1460813475</v>
      </c>
      <c r="D44" s="18">
        <v>1342501689</v>
      </c>
      <c r="E44" s="18">
        <v>118311786</v>
      </c>
      <c r="F44" s="233"/>
      <c r="G44" s="11"/>
      <c r="H44" s="11"/>
      <c r="I44" s="11"/>
    </row>
    <row r="45" spans="1:9" ht="15" customHeight="1" x14ac:dyDescent="0.2">
      <c r="A45" s="12" t="s">
        <v>69</v>
      </c>
      <c r="B45" s="19" t="s">
        <v>15</v>
      </c>
      <c r="C45" s="24">
        <v>33016147</v>
      </c>
      <c r="D45" s="18">
        <v>25481613</v>
      </c>
      <c r="E45" s="18">
        <v>7534534</v>
      </c>
      <c r="F45" s="233"/>
      <c r="G45" s="11"/>
      <c r="H45" s="11"/>
      <c r="I45" s="11"/>
    </row>
    <row r="46" spans="1:9" ht="15" customHeight="1" x14ac:dyDescent="0.2">
      <c r="A46" s="12" t="s">
        <v>70</v>
      </c>
      <c r="B46" s="19" t="s">
        <v>71</v>
      </c>
      <c r="C46" s="25">
        <v>0</v>
      </c>
      <c r="D46" s="14"/>
      <c r="E46" s="14"/>
      <c r="F46" s="233"/>
      <c r="G46" s="11"/>
      <c r="H46" s="11"/>
      <c r="I46" s="11"/>
    </row>
    <row r="47" spans="1:9" ht="15" customHeight="1" x14ac:dyDescent="0.2">
      <c r="A47" s="26" t="s">
        <v>72</v>
      </c>
      <c r="B47" s="27" t="s">
        <v>73</v>
      </c>
      <c r="C47" s="28">
        <v>47364685024</v>
      </c>
      <c r="D47" s="28">
        <v>30382082019</v>
      </c>
      <c r="E47" s="28">
        <v>16982603005</v>
      </c>
      <c r="F47" s="233"/>
      <c r="G47" s="11"/>
      <c r="H47" s="11"/>
      <c r="I47" s="11"/>
    </row>
    <row r="48" spans="1:9" ht="15" customHeight="1" x14ac:dyDescent="0.2">
      <c r="A48" s="12"/>
      <c r="B48" s="29"/>
      <c r="C48" s="14"/>
      <c r="D48" s="14"/>
      <c r="E48" s="14"/>
      <c r="F48" s="233"/>
      <c r="G48" s="11"/>
      <c r="H48" s="11"/>
      <c r="I48" s="11"/>
    </row>
    <row r="49" spans="1:9" ht="15" customHeight="1" x14ac:dyDescent="0.2">
      <c r="A49" s="12"/>
      <c r="B49" s="30" t="s">
        <v>74</v>
      </c>
      <c r="C49" s="14"/>
      <c r="D49" s="14"/>
      <c r="E49" s="14"/>
      <c r="F49" s="233"/>
      <c r="G49" s="11"/>
      <c r="H49" s="11"/>
      <c r="I49" s="11"/>
    </row>
    <row r="50" spans="1:9" ht="16.5" customHeight="1" x14ac:dyDescent="0.2">
      <c r="A50" s="12" t="s">
        <v>75</v>
      </c>
      <c r="B50" s="13" t="s">
        <v>76</v>
      </c>
      <c r="C50" s="31">
        <v>12598216928</v>
      </c>
      <c r="D50" s="32">
        <v>5420545660</v>
      </c>
      <c r="E50" s="31">
        <v>7177671268</v>
      </c>
      <c r="F50" s="233"/>
      <c r="G50" s="11"/>
      <c r="H50" s="11"/>
      <c r="I50" s="11"/>
    </row>
    <row r="51" spans="1:9" ht="16.5" customHeight="1" x14ac:dyDescent="0.2">
      <c r="A51" s="12" t="s">
        <v>77</v>
      </c>
      <c r="B51" s="13" t="s">
        <v>78</v>
      </c>
      <c r="C51" s="31">
        <v>24066110446</v>
      </c>
      <c r="D51" s="32">
        <v>17487643105</v>
      </c>
      <c r="E51" s="31">
        <v>6578467341</v>
      </c>
      <c r="F51" s="233"/>
      <c r="G51" s="11"/>
      <c r="H51" s="11"/>
      <c r="I51" s="11"/>
    </row>
    <row r="52" spans="1:9" ht="16.5" customHeight="1" x14ac:dyDescent="0.2">
      <c r="A52" s="12" t="s">
        <v>79</v>
      </c>
      <c r="B52" s="13" t="s">
        <v>80</v>
      </c>
      <c r="C52" s="31">
        <v>44</v>
      </c>
      <c r="D52" s="14">
        <v>44</v>
      </c>
      <c r="E52" s="14">
        <v>0</v>
      </c>
      <c r="F52" s="233"/>
      <c r="G52" s="11"/>
      <c r="H52" s="11"/>
      <c r="I52" s="11"/>
    </row>
    <row r="53" spans="1:9" ht="16.5" customHeight="1" x14ac:dyDescent="0.2">
      <c r="A53" s="12" t="s">
        <v>81</v>
      </c>
      <c r="B53" s="13" t="s">
        <v>82</v>
      </c>
      <c r="C53" s="31">
        <v>1394301720</v>
      </c>
      <c r="D53" s="14">
        <v>1385776945</v>
      </c>
      <c r="E53" s="14">
        <v>8524775</v>
      </c>
      <c r="F53" s="233"/>
      <c r="G53" s="11"/>
      <c r="H53" s="11"/>
      <c r="I53" s="11"/>
    </row>
    <row r="54" spans="1:9" ht="16.5" customHeight="1" x14ac:dyDescent="0.2">
      <c r="A54" s="12" t="s">
        <v>83</v>
      </c>
      <c r="B54" s="16" t="s">
        <v>84</v>
      </c>
      <c r="C54" s="31">
        <v>0</v>
      </c>
      <c r="D54" s="14">
        <v>0</v>
      </c>
      <c r="E54" s="14">
        <v>0</v>
      </c>
      <c r="F54" s="233"/>
      <c r="G54" s="11"/>
      <c r="H54" s="11"/>
      <c r="I54" s="11"/>
    </row>
    <row r="55" spans="1:9" ht="16.5" customHeight="1" x14ac:dyDescent="0.2">
      <c r="A55" s="12" t="s">
        <v>85</v>
      </c>
      <c r="B55" s="13" t="s">
        <v>86</v>
      </c>
      <c r="C55" s="31">
        <v>1222147513</v>
      </c>
      <c r="D55" s="18">
        <v>507935870</v>
      </c>
      <c r="E55" s="18">
        <v>714211643</v>
      </c>
      <c r="F55" s="233"/>
      <c r="G55" s="11"/>
      <c r="H55" s="11"/>
      <c r="I55" s="11"/>
    </row>
    <row r="56" spans="1:9" ht="16.5" customHeight="1" x14ac:dyDescent="0.2">
      <c r="A56" s="12" t="s">
        <v>87</v>
      </c>
      <c r="B56" s="13" t="s">
        <v>88</v>
      </c>
      <c r="C56" s="31">
        <v>0</v>
      </c>
      <c r="D56" s="18"/>
      <c r="E56" s="18">
        <v>0</v>
      </c>
      <c r="F56" s="233"/>
      <c r="G56" s="11"/>
      <c r="H56" s="11"/>
      <c r="I56" s="11"/>
    </row>
    <row r="57" spans="1:9" ht="16.5" customHeight="1" x14ac:dyDescent="0.2">
      <c r="A57" s="12" t="s">
        <v>89</v>
      </c>
      <c r="B57" s="33" t="s">
        <v>90</v>
      </c>
      <c r="C57" s="31">
        <v>1715212225</v>
      </c>
      <c r="D57" s="18">
        <v>155455905</v>
      </c>
      <c r="E57" s="18">
        <v>1559756320</v>
      </c>
      <c r="F57" s="233"/>
      <c r="G57" s="11"/>
      <c r="H57" s="11"/>
      <c r="I57" s="11"/>
    </row>
    <row r="58" spans="1:9" ht="16.5" customHeight="1" x14ac:dyDescent="0.2">
      <c r="A58" s="12" t="s">
        <v>91</v>
      </c>
      <c r="B58" s="13" t="s">
        <v>92</v>
      </c>
      <c r="C58" s="31">
        <v>90181440</v>
      </c>
      <c r="D58" s="31">
        <v>63756794</v>
      </c>
      <c r="E58" s="31">
        <v>26424646</v>
      </c>
      <c r="F58" s="233"/>
      <c r="G58" s="11"/>
      <c r="H58" s="11"/>
      <c r="I58" s="11"/>
    </row>
    <row r="59" spans="1:9" ht="16.5" customHeight="1" x14ac:dyDescent="0.2">
      <c r="A59" s="12" t="s">
        <v>93</v>
      </c>
      <c r="B59" s="13" t="s">
        <v>94</v>
      </c>
      <c r="C59" s="31">
        <v>19917732</v>
      </c>
      <c r="D59" s="18">
        <v>19917732</v>
      </c>
      <c r="E59" s="18">
        <v>0</v>
      </c>
      <c r="F59" s="233"/>
      <c r="G59" s="11"/>
      <c r="H59" s="11"/>
      <c r="I59" s="11"/>
    </row>
    <row r="60" spans="1:9" ht="16.5" customHeight="1" x14ac:dyDescent="0.2">
      <c r="A60" s="12" t="s">
        <v>95</v>
      </c>
      <c r="B60" s="13" t="s">
        <v>96</v>
      </c>
      <c r="C60" s="31">
        <v>74538523</v>
      </c>
      <c r="D60" s="14">
        <v>5325134</v>
      </c>
      <c r="E60" s="14">
        <v>69213389</v>
      </c>
      <c r="F60" s="233"/>
      <c r="G60" s="11"/>
      <c r="H60" s="11"/>
      <c r="I60" s="11"/>
    </row>
    <row r="61" spans="1:9" ht="17.25" customHeight="1" x14ac:dyDescent="0.2">
      <c r="A61" s="12" t="s">
        <v>97</v>
      </c>
      <c r="B61" s="16" t="s">
        <v>98</v>
      </c>
      <c r="C61" s="31">
        <v>3913935</v>
      </c>
      <c r="D61" s="18">
        <v>3913935</v>
      </c>
      <c r="E61" s="18">
        <v>0</v>
      </c>
      <c r="F61" s="233"/>
      <c r="G61" s="11"/>
      <c r="H61" s="11"/>
      <c r="I61" s="11"/>
    </row>
    <row r="62" spans="1:9" ht="16.5" customHeight="1" x14ac:dyDescent="0.2">
      <c r="A62" s="12" t="s">
        <v>99</v>
      </c>
      <c r="B62" s="13" t="s">
        <v>100</v>
      </c>
      <c r="C62" s="31">
        <v>954823662</v>
      </c>
      <c r="D62" s="18">
        <v>799354464</v>
      </c>
      <c r="E62" s="18">
        <v>155469198</v>
      </c>
      <c r="F62" s="233"/>
      <c r="G62" s="11"/>
      <c r="H62" s="11"/>
      <c r="I62" s="11"/>
    </row>
    <row r="63" spans="1:9" ht="16.5" customHeight="1" x14ac:dyDescent="0.2">
      <c r="A63" s="34" t="s">
        <v>101</v>
      </c>
      <c r="B63" s="35" t="s">
        <v>102</v>
      </c>
      <c r="C63" s="36">
        <v>42139364168</v>
      </c>
      <c r="D63" s="36">
        <v>25849625588</v>
      </c>
      <c r="E63" s="36">
        <v>16289738580</v>
      </c>
      <c r="F63" s="233"/>
      <c r="G63" s="11"/>
      <c r="H63" s="11"/>
      <c r="I63" s="11"/>
    </row>
    <row r="64" spans="1:9" ht="6.75" customHeight="1" x14ac:dyDescent="0.2">
      <c r="A64" s="12"/>
      <c r="B64" s="37"/>
      <c r="C64" s="31"/>
      <c r="D64" s="31"/>
      <c r="E64" s="31"/>
      <c r="F64" s="233"/>
      <c r="G64" s="11"/>
      <c r="H64" s="11"/>
      <c r="I64" s="11"/>
    </row>
    <row r="65" spans="1:24" ht="15" customHeight="1" x14ac:dyDescent="0.2">
      <c r="A65" s="180"/>
      <c r="B65" s="30" t="s">
        <v>103</v>
      </c>
      <c r="C65" s="14"/>
      <c r="D65" s="14"/>
      <c r="E65" s="14"/>
      <c r="F65" s="233"/>
      <c r="G65" s="11"/>
      <c r="H65" s="11"/>
      <c r="I65" s="11"/>
    </row>
    <row r="66" spans="1:24" ht="6.75" customHeight="1" x14ac:dyDescent="0.2">
      <c r="A66" s="12"/>
      <c r="B66" s="37"/>
      <c r="C66" s="31"/>
      <c r="D66" s="31"/>
      <c r="E66" s="31"/>
      <c r="F66" s="233"/>
      <c r="G66" s="11"/>
      <c r="H66" s="11"/>
      <c r="I66" s="11"/>
    </row>
    <row r="67" spans="1:24" ht="15" customHeight="1" x14ac:dyDescent="0.2">
      <c r="A67" s="34" t="s">
        <v>104</v>
      </c>
      <c r="B67" s="13" t="s">
        <v>105</v>
      </c>
      <c r="C67" s="38">
        <v>502385173</v>
      </c>
      <c r="D67" s="38">
        <v>502385173</v>
      </c>
      <c r="E67" s="38">
        <v>0</v>
      </c>
      <c r="F67" s="233"/>
      <c r="G67" s="11"/>
      <c r="H67" s="11"/>
      <c r="I67" s="11"/>
    </row>
    <row r="68" spans="1:24" ht="15" customHeight="1" x14ac:dyDescent="0.2">
      <c r="A68" s="180" t="s">
        <v>106</v>
      </c>
      <c r="B68" s="19" t="s">
        <v>107</v>
      </c>
      <c r="C68" s="14">
        <v>502385173</v>
      </c>
      <c r="D68" s="23">
        <v>502385173</v>
      </c>
      <c r="E68" s="23">
        <v>0</v>
      </c>
      <c r="F68" s="233"/>
      <c r="G68" s="11"/>
      <c r="H68" s="11"/>
      <c r="I68" s="11"/>
    </row>
    <row r="69" spans="1:24" ht="15" customHeight="1" x14ac:dyDescent="0.2">
      <c r="A69" s="12" t="s">
        <v>108</v>
      </c>
      <c r="B69" s="19" t="s">
        <v>109</v>
      </c>
      <c r="C69" s="14">
        <v>0</v>
      </c>
      <c r="D69" s="18">
        <v>0</v>
      </c>
      <c r="E69" s="18">
        <v>0</v>
      </c>
      <c r="F69" s="233"/>
      <c r="G69" s="11"/>
      <c r="H69" s="11"/>
      <c r="I69" s="11"/>
    </row>
    <row r="70" spans="1:24" ht="15" customHeight="1" x14ac:dyDescent="0.2">
      <c r="A70" s="12" t="s">
        <v>110</v>
      </c>
      <c r="B70" s="13" t="s">
        <v>111</v>
      </c>
      <c r="C70" s="14">
        <v>349727222</v>
      </c>
      <c r="D70" s="18">
        <v>349727222</v>
      </c>
      <c r="E70" s="18">
        <v>0</v>
      </c>
      <c r="F70" s="233"/>
      <c r="G70" s="11"/>
      <c r="H70" s="11"/>
      <c r="I70" s="11"/>
    </row>
    <row r="71" spans="1:24" ht="15" customHeight="1" x14ac:dyDescent="0.2">
      <c r="A71" s="12" t="s">
        <v>112</v>
      </c>
      <c r="B71" s="39" t="s">
        <v>113</v>
      </c>
      <c r="C71" s="38">
        <v>3258008771</v>
      </c>
      <c r="D71" s="38">
        <v>3258008771</v>
      </c>
      <c r="E71" s="38">
        <v>0</v>
      </c>
      <c r="F71" s="233"/>
      <c r="G71" s="11"/>
      <c r="H71" s="11"/>
      <c r="I71" s="11"/>
    </row>
    <row r="72" spans="1:24" ht="15" customHeight="1" x14ac:dyDescent="0.2">
      <c r="A72" s="12" t="s">
        <v>114</v>
      </c>
      <c r="B72" s="40" t="s">
        <v>115</v>
      </c>
      <c r="C72" s="31">
        <v>3255345067</v>
      </c>
      <c r="D72" s="18">
        <v>3255345067</v>
      </c>
      <c r="E72" s="18">
        <v>0</v>
      </c>
      <c r="F72" s="233"/>
      <c r="G72" s="11"/>
      <c r="H72" s="11"/>
      <c r="I72" s="11"/>
    </row>
    <row r="73" spans="1:24" ht="15" customHeight="1" x14ac:dyDescent="0.2">
      <c r="A73" s="12" t="s">
        <v>116</v>
      </c>
      <c r="B73" s="40" t="s">
        <v>117</v>
      </c>
      <c r="C73" s="14">
        <v>0</v>
      </c>
      <c r="D73" s="18">
        <v>0</v>
      </c>
      <c r="E73" s="18">
        <v>0</v>
      </c>
      <c r="F73" s="233"/>
      <c r="G73" s="11"/>
      <c r="H73" s="11"/>
      <c r="I73" s="11"/>
    </row>
    <row r="74" spans="1:24" ht="15" customHeight="1" x14ac:dyDescent="0.2">
      <c r="A74" s="12" t="s">
        <v>118</v>
      </c>
      <c r="B74" s="40" t="s">
        <v>119</v>
      </c>
      <c r="C74" s="31">
        <v>2663704</v>
      </c>
      <c r="D74" s="18">
        <v>2663704</v>
      </c>
      <c r="E74" s="18">
        <v>0</v>
      </c>
      <c r="F74" s="233"/>
      <c r="G74" s="11"/>
      <c r="H74" s="11"/>
      <c r="I74" s="11"/>
    </row>
    <row r="75" spans="1:24" ht="15" customHeight="1" x14ac:dyDescent="0.2">
      <c r="A75" s="12" t="s">
        <v>120</v>
      </c>
      <c r="B75" s="39" t="s">
        <v>121</v>
      </c>
      <c r="C75" s="31">
        <v>1115199690</v>
      </c>
      <c r="D75" s="18">
        <v>1115199690</v>
      </c>
      <c r="E75" s="18">
        <v>0</v>
      </c>
      <c r="F75" s="233"/>
      <c r="G75" s="11"/>
      <c r="H75" s="11"/>
      <c r="I75" s="11"/>
    </row>
    <row r="76" spans="1:24" ht="15" customHeight="1" x14ac:dyDescent="0.2">
      <c r="A76" s="12" t="s">
        <v>122</v>
      </c>
      <c r="B76" s="40" t="s">
        <v>123</v>
      </c>
      <c r="C76" s="31">
        <v>234013178</v>
      </c>
      <c r="D76" s="18">
        <v>234013178</v>
      </c>
      <c r="E76" s="18">
        <v>0</v>
      </c>
      <c r="F76" s="233"/>
      <c r="G76" s="11"/>
      <c r="H76" s="11"/>
      <c r="I76" s="11"/>
    </row>
    <row r="77" spans="1:24" ht="15" customHeight="1" x14ac:dyDescent="0.2">
      <c r="A77" s="41" t="s">
        <v>124</v>
      </c>
      <c r="B77" s="35" t="s">
        <v>125</v>
      </c>
      <c r="C77" s="42">
        <v>5225320856</v>
      </c>
      <c r="D77" s="42">
        <v>5225320856</v>
      </c>
      <c r="E77" s="42">
        <v>0</v>
      </c>
      <c r="F77" s="233"/>
      <c r="G77" s="11"/>
      <c r="H77" s="11"/>
      <c r="I77" s="11"/>
    </row>
    <row r="78" spans="1:24" ht="15" customHeight="1" x14ac:dyDescent="0.2">
      <c r="A78" s="41" t="s">
        <v>126</v>
      </c>
      <c r="B78" s="43" t="s">
        <v>127</v>
      </c>
      <c r="C78" s="28">
        <v>47364685024</v>
      </c>
      <c r="D78" s="28">
        <v>31074946444</v>
      </c>
      <c r="E78" s="28">
        <v>16289738580</v>
      </c>
      <c r="F78" s="233"/>
      <c r="G78" s="11"/>
      <c r="H78" s="11"/>
      <c r="I78" s="11"/>
    </row>
    <row r="79" spans="1:24" ht="15" customHeight="1" x14ac:dyDescent="0.2">
      <c r="A79" s="11"/>
      <c r="B79" s="11"/>
      <c r="C79" s="11"/>
      <c r="D79" s="11"/>
      <c r="E79" s="11"/>
      <c r="F79" s="233"/>
      <c r="G79" s="11"/>
      <c r="H79" s="11"/>
      <c r="I79" s="11"/>
    </row>
    <row r="80" spans="1:24" ht="15" customHeight="1" x14ac:dyDescent="0.2">
      <c r="A80" s="11"/>
      <c r="B80" s="44" t="s">
        <v>128</v>
      </c>
      <c r="C80" s="11"/>
      <c r="D80" s="11"/>
      <c r="E80" s="11"/>
      <c r="F80" s="233"/>
      <c r="G80" s="233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1.25" customHeight="1" x14ac:dyDescent="0.2">
      <c r="A81" s="11"/>
      <c r="B81" s="44"/>
      <c r="C81" s="11"/>
      <c r="D81" s="11"/>
      <c r="E81" s="11"/>
      <c r="F81" s="233"/>
      <c r="G81" s="233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5" customHeight="1" x14ac:dyDescent="0.2">
      <c r="A82" s="11"/>
      <c r="B82" s="44" t="s">
        <v>129</v>
      </c>
      <c r="C82" s="11"/>
      <c r="D82" s="11"/>
      <c r="E82" s="11"/>
      <c r="F82" s="233"/>
      <c r="G82" s="233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1.25" customHeight="1" x14ac:dyDescent="0.2">
      <c r="A83" s="11"/>
      <c r="B83" s="44"/>
      <c r="C83" s="11"/>
      <c r="D83" s="11"/>
      <c r="E83" s="11"/>
      <c r="F83" s="233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24" ht="15" customHeight="1" x14ac:dyDescent="0.2">
      <c r="A84" s="11"/>
      <c r="B84" s="44"/>
      <c r="C84" s="11"/>
      <c r="D84" s="11"/>
      <c r="E84" s="11"/>
      <c r="F84" s="233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24" ht="15" customHeight="1" x14ac:dyDescent="0.2">
      <c r="A85" s="11"/>
      <c r="B85" s="11"/>
      <c r="C85" s="11"/>
      <c r="D85" s="11"/>
      <c r="E85" s="11"/>
      <c r="F85" s="233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24" s="275" customFormat="1" ht="15" customHeight="1" x14ac:dyDescent="0.2">
      <c r="A86" s="272"/>
      <c r="B86" s="272"/>
      <c r="C86" s="273">
        <v>0</v>
      </c>
      <c r="D86" s="272"/>
      <c r="E86" s="272"/>
      <c r="F86" s="274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</row>
    <row r="87" spans="1:24" s="275" customFormat="1" ht="15" customHeight="1" x14ac:dyDescent="0.2">
      <c r="A87" s="272"/>
      <c r="B87" s="272"/>
      <c r="C87" s="272"/>
      <c r="D87" s="272"/>
      <c r="E87" s="272"/>
      <c r="F87" s="274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</row>
    <row r="88" spans="1:24" s="275" customFormat="1" ht="15" customHeight="1" x14ac:dyDescent="0.2">
      <c r="A88" s="272"/>
      <c r="B88" s="272"/>
      <c r="C88" s="272"/>
      <c r="D88" s="272"/>
      <c r="E88" s="272"/>
      <c r="F88" s="274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</row>
    <row r="89" spans="1:24" ht="15" customHeight="1" x14ac:dyDescent="0.2">
      <c r="A89" s="11"/>
      <c r="B89" s="11"/>
      <c r="C89" s="11"/>
      <c r="D89" s="11"/>
      <c r="E89" s="11"/>
      <c r="F89" s="233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24" ht="15" customHeight="1" x14ac:dyDescent="0.2">
      <c r="A90" s="11"/>
      <c r="B90" s="11"/>
      <c r="C90" s="11"/>
      <c r="D90" s="11"/>
      <c r="E90" s="11"/>
      <c r="F90" s="233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24" ht="15" customHeight="1" x14ac:dyDescent="0.2">
      <c r="A91" s="11"/>
      <c r="F91" s="233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24" ht="15" customHeight="1" x14ac:dyDescent="0.2">
      <c r="A92" s="11"/>
    </row>
  </sheetData>
  <mergeCells count="1">
    <mergeCell ref="A1:D1"/>
  </mergeCells>
  <conditionalFormatting sqref="C78">
    <cfRule type="cellIs" dxfId="520" priority="27" operator="notEqual">
      <formula>$C$47</formula>
    </cfRule>
    <cfRule type="cellIs" dxfId="519" priority="31" operator="notEqual">
      <formula>$C$47</formula>
    </cfRule>
  </conditionalFormatting>
  <conditionalFormatting sqref="C51">
    <cfRule type="cellIs" dxfId="518" priority="30" operator="notEqual">
      <formula>$D$51+$E$51</formula>
    </cfRule>
  </conditionalFormatting>
  <conditionalFormatting sqref="C21:D21">
    <cfRule type="cellIs" dxfId="517" priority="26" operator="notEqual">
      <formula>$D$22-$D$23</formula>
    </cfRule>
  </conditionalFormatting>
  <conditionalFormatting sqref="E21">
    <cfRule type="cellIs" dxfId="516" priority="25" operator="notEqual">
      <formula>$E$22-$E$23</formula>
    </cfRule>
  </conditionalFormatting>
  <conditionalFormatting sqref="C62 C59 C50:C55 C57">
    <cfRule type="cellIs" dxfId="515" priority="24" operator="notEqual">
      <formula>D50+E50</formula>
    </cfRule>
  </conditionalFormatting>
  <conditionalFormatting sqref="C7">
    <cfRule type="cellIs" dxfId="514" priority="22" operator="notEqual">
      <formula>+$D$7+$E$7</formula>
    </cfRule>
  </conditionalFormatting>
  <conditionalFormatting sqref="C35">
    <cfRule type="cellIs" dxfId="513" priority="21" operator="notEqual">
      <formula>$C$36+$C$37-$C$38</formula>
    </cfRule>
  </conditionalFormatting>
  <conditionalFormatting sqref="D35">
    <cfRule type="cellIs" dxfId="512" priority="20" operator="notEqual">
      <formula>$D$36+$D$37-$D$38</formula>
    </cfRule>
  </conditionalFormatting>
  <conditionalFormatting sqref="E35">
    <cfRule type="cellIs" dxfId="511" priority="19" operator="notEqual">
      <formula>$E$36+$E$37-$E$38</formula>
    </cfRule>
  </conditionalFormatting>
  <conditionalFormatting sqref="E43">
    <cfRule type="cellIs" dxfId="510" priority="18" operator="notEqual">
      <formula>$E$44-$E$45+$E$46</formula>
    </cfRule>
  </conditionalFormatting>
  <conditionalFormatting sqref="C24">
    <cfRule type="cellIs" dxfId="509" priority="17" operator="notEqual">
      <formula>C25-C26</formula>
    </cfRule>
  </conditionalFormatting>
  <conditionalFormatting sqref="D24:E24">
    <cfRule type="cellIs" dxfId="508" priority="16" operator="notEqual">
      <formula>D25-D26</formula>
    </cfRule>
  </conditionalFormatting>
  <conditionalFormatting sqref="C27">
    <cfRule type="cellIs" dxfId="507" priority="15" operator="notEqual">
      <formula>C28-C29</formula>
    </cfRule>
  </conditionalFormatting>
  <conditionalFormatting sqref="C39">
    <cfRule type="cellIs" dxfId="506" priority="14" operator="notEqual">
      <formula>C40+C41+C42</formula>
    </cfRule>
  </conditionalFormatting>
  <conditionalFormatting sqref="D39">
    <cfRule type="cellIs" dxfId="505" priority="13" operator="notEqual">
      <formula>D40+D41+D42</formula>
    </cfRule>
  </conditionalFormatting>
  <conditionalFormatting sqref="C43">
    <cfRule type="cellIs" dxfId="504" priority="12" operator="notEqual">
      <formula>C44-C45+C46</formula>
    </cfRule>
  </conditionalFormatting>
  <conditionalFormatting sqref="C17">
    <cfRule type="cellIs" dxfId="503" priority="11" operator="notEqual">
      <formula>C18+C19-C20</formula>
    </cfRule>
  </conditionalFormatting>
  <conditionalFormatting sqref="C14">
    <cfRule type="cellIs" dxfId="502" priority="10" operator="notEqual">
      <formula>C15-C16</formula>
    </cfRule>
  </conditionalFormatting>
  <conditionalFormatting sqref="D14:E14">
    <cfRule type="cellIs" dxfId="501" priority="9" operator="notEqual">
      <formula>D15-D16</formula>
    </cfRule>
  </conditionalFormatting>
  <conditionalFormatting sqref="C7">
    <cfRule type="cellIs" dxfId="500" priority="8" operator="notEqual">
      <formula>C8-C9</formula>
    </cfRule>
  </conditionalFormatting>
  <conditionalFormatting sqref="E7">
    <cfRule type="cellIs" dxfId="499" priority="7" operator="notEqual">
      <formula>E8-E9</formula>
    </cfRule>
  </conditionalFormatting>
  <conditionalFormatting sqref="C56">
    <cfRule type="cellIs" dxfId="498" priority="6" operator="notEqual">
      <formula>D56+E56</formula>
    </cfRule>
  </conditionalFormatting>
  <conditionalFormatting sqref="D27">
    <cfRule type="cellIs" dxfId="497" priority="4" operator="notEqual">
      <formula>D28-D29</formula>
    </cfRule>
  </conditionalFormatting>
  <conditionalFormatting sqref="E27">
    <cfRule type="cellIs" dxfId="496" priority="3" operator="notEqual">
      <formula>E28-E29</formula>
    </cfRule>
  </conditionalFormatting>
  <conditionalFormatting sqref="C61">
    <cfRule type="cellIs" dxfId="495" priority="2" operator="notEqual">
      <formula>D61+E61</formula>
    </cfRule>
  </conditionalFormatting>
  <conditionalFormatting sqref="C63">
    <cfRule type="cellIs" dxfId="494" priority="345" operator="notEqual">
      <formula>#REF!</formula>
    </cfRule>
    <cfRule type="cellIs" dxfId="493" priority="346" operator="notEqual">
      <formula>$D$63+$E$63</formula>
    </cfRule>
  </conditionalFormatting>
  <conditionalFormatting sqref="D63">
    <cfRule type="cellIs" dxfId="492" priority="347" operator="notEqual">
      <formula>#REF!</formula>
    </cfRule>
  </conditionalFormatting>
  <conditionalFormatting sqref="E63">
    <cfRule type="cellIs" dxfId="491" priority="348" operator="notEqual">
      <formula>#REF!</formula>
    </cfRule>
  </conditionalFormatting>
  <conditionalFormatting sqref="C47">
    <cfRule type="cellIs" dxfId="490" priority="349" operator="notEqual">
      <formula>#REF!</formula>
    </cfRule>
  </conditionalFormatting>
  <conditionalFormatting sqref="D47">
    <cfRule type="cellIs" dxfId="489" priority="350" operator="notEqual">
      <formula>#REF!</formula>
    </cfRule>
  </conditionalFormatting>
  <conditionalFormatting sqref="E47">
    <cfRule type="cellIs" dxfId="488" priority="351" operator="notEqual">
      <formula>#REF!</formula>
    </cfRule>
  </conditionalFormatting>
  <dataValidations count="7">
    <dataValidation allowBlank="1" showInputMessage="1" showErrorMessage="1" prompt="Значение должно равняться Итого капитала из таблицы &quot;Изменения в акционерном капитале&quot;" sqref="C77:E77"/>
    <dataValidation type="whole" operator="notEqual" allowBlank="1" showErrorMessage="1" error="Что, не получается?_x000a__x000a_Выше нос друзья!_x000a__x000a_Введите целое число." sqref="D72:D76 D55:D62 E58">
      <formula1>-1E+21</formula1>
    </dataValidation>
    <dataValidation allowBlank="1" showInputMessage="1" showErrorMessage="1" prompt="Ячейка окрасится, если значение не равно итого обязательств (таблица &quot;Анализ обязательств банка&quot;)  " sqref="D63:E63"/>
    <dataValidation allowBlank="1" showInputMessage="1" showErrorMessage="1" prompt="Значение должно равняться Итого активов (Ячейка С36)" sqref="D78:E78"/>
    <dataValidation allowBlank="1" showInputMessage="1" showErrorMessage="1" prompt="Если значение ячейки не равно &quot;В24 - В25&quot;, ячейка окрасится" sqref="D46 D28 D36:D38"/>
    <dataValidation type="date" operator="greaterThan" allowBlank="1" showInputMessage="1" showErrorMessage="1" prompt="Введите дату в формате ЧЧ.ММ.ГГГГ" sqref="D3">
      <formula1>DATE(96,1,1)</formula1>
    </dataValidation>
    <dataValidation allowBlank="1" showInputMessage="1" showErrorMessage="1" prompt="Если значение ячейки не равно &quot;В15 - В16&quot;, ячейка окрасится" sqref="D17:E18"/>
  </dataValidations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view="pageBreakPreview" zoomScale="40" zoomScaleNormal="100" zoomScaleSheetLayoutView="40" workbookViewId="0">
      <selection activeCell="P64" sqref="P64"/>
    </sheetView>
  </sheetViews>
  <sheetFormatPr defaultRowHeight="15" x14ac:dyDescent="0.25"/>
  <cols>
    <col min="1" max="1" width="5.7109375" style="82" customWidth="1"/>
    <col min="2" max="2" width="80.28515625" style="46" customWidth="1"/>
    <col min="3" max="3" width="16.85546875" style="46" customWidth="1"/>
    <col min="4" max="4" width="17.7109375" style="46" customWidth="1"/>
    <col min="5" max="5" width="16.85546875" style="46" customWidth="1"/>
    <col min="6" max="16384" width="9.140625" style="46"/>
  </cols>
  <sheetData>
    <row r="1" spans="1:5" ht="18.75" customHeight="1" x14ac:dyDescent="0.25">
      <c r="A1" s="277" t="s">
        <v>130</v>
      </c>
      <c r="B1" s="277"/>
      <c r="C1" s="277"/>
      <c r="D1" s="277"/>
      <c r="E1" s="45" t="s">
        <v>131</v>
      </c>
    </row>
    <row r="2" spans="1:5" ht="7.5" customHeight="1" x14ac:dyDescent="0.25">
      <c r="A2" s="47"/>
      <c r="B2" s="48"/>
      <c r="C2" s="45"/>
      <c r="D2" s="45"/>
      <c r="E2" s="45"/>
    </row>
    <row r="3" spans="1:5" ht="15" customHeight="1" x14ac:dyDescent="0.25">
      <c r="A3" s="49"/>
      <c r="B3" s="50" t="s">
        <v>2</v>
      </c>
      <c r="D3" s="51">
        <v>45653</v>
      </c>
      <c r="E3" s="52" t="s">
        <v>223</v>
      </c>
    </row>
    <row r="4" spans="1:5" ht="42" customHeight="1" x14ac:dyDescent="0.25">
      <c r="A4" s="10" t="s">
        <v>4</v>
      </c>
      <c r="B4" s="10" t="s">
        <v>132</v>
      </c>
      <c r="C4" s="10" t="s">
        <v>6</v>
      </c>
      <c r="D4" s="10" t="s">
        <v>133</v>
      </c>
      <c r="E4" s="10" t="s">
        <v>134</v>
      </c>
    </row>
    <row r="5" spans="1:5" ht="15" customHeight="1" x14ac:dyDescent="0.25">
      <c r="A5" s="53" t="s">
        <v>135</v>
      </c>
      <c r="B5" s="54" t="s">
        <v>136</v>
      </c>
      <c r="C5" s="10"/>
      <c r="D5" s="10"/>
      <c r="E5" s="10"/>
    </row>
    <row r="6" spans="1:5" ht="15" customHeight="1" x14ac:dyDescent="0.25">
      <c r="A6" s="55" t="s">
        <v>137</v>
      </c>
      <c r="B6" s="56" t="s">
        <v>138</v>
      </c>
      <c r="C6" s="57">
        <v>4055479</v>
      </c>
      <c r="D6" s="58">
        <v>4055479</v>
      </c>
      <c r="E6" s="58">
        <v>0</v>
      </c>
    </row>
    <row r="7" spans="1:5" ht="15" customHeight="1" x14ac:dyDescent="0.25">
      <c r="A7" s="55" t="s">
        <v>139</v>
      </c>
      <c r="B7" s="56" t="s">
        <v>140</v>
      </c>
      <c r="C7" s="57">
        <v>95275320</v>
      </c>
      <c r="D7" s="58">
        <v>4963740</v>
      </c>
      <c r="E7" s="58">
        <v>90311580</v>
      </c>
    </row>
    <row r="8" spans="1:5" ht="30" x14ac:dyDescent="0.25">
      <c r="A8" s="55" t="s">
        <v>141</v>
      </c>
      <c r="B8" s="59" t="s">
        <v>142</v>
      </c>
      <c r="C8" s="57">
        <v>0</v>
      </c>
      <c r="D8" s="58"/>
      <c r="E8" s="58"/>
    </row>
    <row r="9" spans="1:5" ht="15" customHeight="1" x14ac:dyDescent="0.25">
      <c r="A9" s="55" t="s">
        <v>143</v>
      </c>
      <c r="B9" s="59" t="s">
        <v>144</v>
      </c>
      <c r="C9" s="57">
        <v>543389168</v>
      </c>
      <c r="D9" s="58">
        <v>543389168</v>
      </c>
      <c r="E9" s="58"/>
    </row>
    <row r="10" spans="1:5" ht="15" customHeight="1" x14ac:dyDescent="0.25">
      <c r="A10" s="60" t="s">
        <v>145</v>
      </c>
      <c r="B10" s="61" t="s">
        <v>146</v>
      </c>
      <c r="C10" s="57">
        <v>0</v>
      </c>
      <c r="D10" s="58"/>
      <c r="E10" s="58"/>
    </row>
    <row r="11" spans="1:5" ht="30" x14ac:dyDescent="0.25">
      <c r="A11" s="60" t="s">
        <v>147</v>
      </c>
      <c r="B11" s="61" t="s">
        <v>148</v>
      </c>
      <c r="C11" s="57">
        <v>0</v>
      </c>
      <c r="D11" s="58"/>
      <c r="E11" s="58"/>
    </row>
    <row r="12" spans="1:5" ht="15" customHeight="1" x14ac:dyDescent="0.25">
      <c r="A12" s="60" t="s">
        <v>149</v>
      </c>
      <c r="B12" s="62" t="s">
        <v>150</v>
      </c>
      <c r="C12" s="57">
        <v>5859213972</v>
      </c>
      <c r="D12" s="58">
        <v>4865309748</v>
      </c>
      <c r="E12" s="58">
        <v>993904224</v>
      </c>
    </row>
    <row r="13" spans="1:5" ht="30" x14ac:dyDescent="0.25">
      <c r="A13" s="63" t="s">
        <v>151</v>
      </c>
      <c r="B13" s="64" t="s">
        <v>152</v>
      </c>
      <c r="C13" s="57">
        <v>0</v>
      </c>
      <c r="D13" s="58"/>
      <c r="E13" s="58"/>
    </row>
    <row r="14" spans="1:5" ht="15" customHeight="1" x14ac:dyDescent="0.25">
      <c r="A14" s="63" t="s">
        <v>153</v>
      </c>
      <c r="B14" s="65" t="s">
        <v>154</v>
      </c>
      <c r="C14" s="57">
        <v>3213568198</v>
      </c>
      <c r="D14" s="58">
        <v>2670689385</v>
      </c>
      <c r="E14" s="58">
        <v>542878813</v>
      </c>
    </row>
    <row r="15" spans="1:5" ht="15" customHeight="1" x14ac:dyDescent="0.25">
      <c r="A15" s="53" t="s">
        <v>155</v>
      </c>
      <c r="B15" s="66" t="s">
        <v>156</v>
      </c>
      <c r="C15" s="67">
        <v>9715502137</v>
      </c>
      <c r="D15" s="67">
        <v>8088407520</v>
      </c>
      <c r="E15" s="67">
        <v>1627094617</v>
      </c>
    </row>
    <row r="16" spans="1:5" ht="7.5" customHeight="1" x14ac:dyDescent="0.25">
      <c r="A16" s="53"/>
      <c r="B16" s="54"/>
      <c r="C16" s="68"/>
      <c r="D16" s="68"/>
      <c r="E16" s="68"/>
    </row>
    <row r="17" spans="1:5" ht="15" customHeight="1" x14ac:dyDescent="0.25">
      <c r="A17" s="53" t="s">
        <v>157</v>
      </c>
      <c r="B17" s="54" t="s">
        <v>158</v>
      </c>
      <c r="C17" s="10"/>
      <c r="D17" s="10"/>
      <c r="E17" s="10"/>
    </row>
    <row r="18" spans="1:5" ht="15" customHeight="1" x14ac:dyDescent="0.25">
      <c r="A18" s="69" t="s">
        <v>159</v>
      </c>
      <c r="B18" s="70" t="s">
        <v>160</v>
      </c>
      <c r="C18" s="57">
        <v>3788499</v>
      </c>
      <c r="D18" s="58">
        <v>3788499</v>
      </c>
      <c r="E18" s="58">
        <v>0</v>
      </c>
    </row>
    <row r="19" spans="1:5" ht="15" customHeight="1" x14ac:dyDescent="0.25">
      <c r="A19" s="69" t="s">
        <v>139</v>
      </c>
      <c r="B19" s="70" t="s">
        <v>161</v>
      </c>
      <c r="C19" s="57">
        <v>3205647048</v>
      </c>
      <c r="D19" s="58">
        <v>2930771681</v>
      </c>
      <c r="E19" s="58">
        <v>274875367</v>
      </c>
    </row>
    <row r="20" spans="1:5" ht="15" customHeight="1" x14ac:dyDescent="0.25">
      <c r="A20" s="69" t="s">
        <v>141</v>
      </c>
      <c r="B20" s="70" t="s">
        <v>162</v>
      </c>
      <c r="C20" s="57">
        <v>0</v>
      </c>
      <c r="D20" s="58">
        <v>0</v>
      </c>
      <c r="E20" s="58"/>
    </row>
    <row r="21" spans="1:5" ht="15" customHeight="1" x14ac:dyDescent="0.25">
      <c r="A21" s="69" t="s">
        <v>143</v>
      </c>
      <c r="B21" s="70" t="s">
        <v>163</v>
      </c>
      <c r="C21" s="57">
        <v>189429534</v>
      </c>
      <c r="D21" s="58">
        <v>187218757</v>
      </c>
      <c r="E21" s="58">
        <v>2210777</v>
      </c>
    </row>
    <row r="22" spans="1:5" s="73" customFormat="1" ht="15" customHeight="1" x14ac:dyDescent="0.2">
      <c r="A22" s="71" t="s">
        <v>145</v>
      </c>
      <c r="B22" s="72" t="s">
        <v>164</v>
      </c>
      <c r="C22" s="67">
        <v>3398865081</v>
      </c>
      <c r="D22" s="67">
        <v>3121778937</v>
      </c>
      <c r="E22" s="67">
        <v>277086144</v>
      </c>
    </row>
    <row r="23" spans="1:5" ht="15.75" customHeight="1" x14ac:dyDescent="0.25">
      <c r="A23" s="69" t="s">
        <v>147</v>
      </c>
      <c r="B23" s="70" t="s">
        <v>165</v>
      </c>
      <c r="C23" s="57">
        <v>56473317</v>
      </c>
      <c r="D23" s="58">
        <v>56473317</v>
      </c>
      <c r="E23" s="58">
        <v>0</v>
      </c>
    </row>
    <row r="24" spans="1:5" ht="15.75" customHeight="1" x14ac:dyDescent="0.25">
      <c r="A24" s="74" t="s">
        <v>149</v>
      </c>
      <c r="B24" s="75" t="s">
        <v>166</v>
      </c>
      <c r="C24" s="57">
        <v>108581566</v>
      </c>
      <c r="D24" s="58">
        <v>108581566</v>
      </c>
      <c r="E24" s="58"/>
    </row>
    <row r="25" spans="1:5" ht="15.75" customHeight="1" x14ac:dyDescent="0.25">
      <c r="A25" s="74" t="s">
        <v>151</v>
      </c>
      <c r="B25" s="75" t="s">
        <v>167</v>
      </c>
      <c r="C25" s="57">
        <v>3339945814</v>
      </c>
      <c r="D25" s="58">
        <v>2746822038</v>
      </c>
      <c r="E25" s="58">
        <v>593123776</v>
      </c>
    </row>
    <row r="26" spans="1:5" ht="15" customHeight="1" x14ac:dyDescent="0.25">
      <c r="A26" s="76" t="s">
        <v>153</v>
      </c>
      <c r="B26" s="77" t="s">
        <v>168</v>
      </c>
      <c r="C26" s="67">
        <v>3505000697</v>
      </c>
      <c r="D26" s="67">
        <v>2911876921</v>
      </c>
      <c r="E26" s="67">
        <v>593123776</v>
      </c>
    </row>
    <row r="27" spans="1:5" ht="15" customHeight="1" x14ac:dyDescent="0.25">
      <c r="A27" s="76" t="s">
        <v>155</v>
      </c>
      <c r="B27" s="77" t="s">
        <v>169</v>
      </c>
      <c r="C27" s="67">
        <v>6903865778</v>
      </c>
      <c r="D27" s="67">
        <v>6033655858</v>
      </c>
      <c r="E27" s="67">
        <v>870209920</v>
      </c>
    </row>
    <row r="28" spans="1:5" ht="7.5" customHeight="1" x14ac:dyDescent="0.25">
      <c r="A28" s="69"/>
      <c r="B28" s="70"/>
      <c r="C28" s="68"/>
      <c r="D28" s="68"/>
      <c r="E28" s="68"/>
    </row>
    <row r="29" spans="1:5" s="73" customFormat="1" ht="25.5" x14ac:dyDescent="0.2">
      <c r="A29" s="71" t="s">
        <v>170</v>
      </c>
      <c r="B29" s="78" t="s">
        <v>171</v>
      </c>
      <c r="C29" s="67">
        <v>2811636359</v>
      </c>
      <c r="D29" s="67">
        <v>2054751662</v>
      </c>
      <c r="E29" s="67">
        <v>756884697</v>
      </c>
    </row>
    <row r="30" spans="1:5" ht="15.75" customHeight="1" x14ac:dyDescent="0.25">
      <c r="A30" s="74" t="s">
        <v>159</v>
      </c>
      <c r="B30" s="75" t="s">
        <v>172</v>
      </c>
      <c r="C30" s="57">
        <v>1021228092</v>
      </c>
      <c r="D30" s="58">
        <v>856783506</v>
      </c>
      <c r="E30" s="58">
        <v>164444586</v>
      </c>
    </row>
    <row r="31" spans="1:5" ht="15.75" customHeight="1" x14ac:dyDescent="0.25">
      <c r="A31" s="74" t="s">
        <v>139</v>
      </c>
      <c r="B31" s="75" t="s">
        <v>173</v>
      </c>
      <c r="C31" s="57">
        <v>0</v>
      </c>
      <c r="D31" s="58">
        <v>0</v>
      </c>
      <c r="E31" s="58">
        <v>0</v>
      </c>
    </row>
    <row r="32" spans="1:5" ht="15.75" customHeight="1" x14ac:dyDescent="0.25">
      <c r="A32" s="74" t="s">
        <v>141</v>
      </c>
      <c r="B32" s="75" t="s">
        <v>174</v>
      </c>
      <c r="C32" s="57">
        <v>0</v>
      </c>
      <c r="D32" s="58">
        <v>0</v>
      </c>
      <c r="E32" s="58">
        <v>0</v>
      </c>
    </row>
    <row r="33" spans="1:5" ht="15.75" customHeight="1" x14ac:dyDescent="0.25">
      <c r="A33" s="74" t="s">
        <v>143</v>
      </c>
      <c r="B33" s="75" t="s">
        <v>175</v>
      </c>
      <c r="C33" s="57">
        <v>132173360</v>
      </c>
      <c r="D33" s="58">
        <v>105335108</v>
      </c>
      <c r="E33" s="58">
        <v>26838252</v>
      </c>
    </row>
    <row r="34" spans="1:5" x14ac:dyDescent="0.25">
      <c r="A34" s="71" t="s">
        <v>145</v>
      </c>
      <c r="B34" s="78" t="s">
        <v>176</v>
      </c>
      <c r="C34" s="67">
        <v>1658234907</v>
      </c>
      <c r="D34" s="67">
        <v>1092633048</v>
      </c>
      <c r="E34" s="67">
        <v>565601859</v>
      </c>
    </row>
    <row r="35" spans="1:5" ht="7.5" customHeight="1" x14ac:dyDescent="0.25">
      <c r="A35" s="69"/>
      <c r="B35" s="70"/>
      <c r="C35" s="68"/>
      <c r="D35" s="68"/>
      <c r="E35" s="68"/>
    </row>
    <row r="36" spans="1:5" ht="15" customHeight="1" x14ac:dyDescent="0.25">
      <c r="A36" s="71" t="s">
        <v>177</v>
      </c>
      <c r="B36" s="72" t="s">
        <v>178</v>
      </c>
      <c r="C36" s="10"/>
      <c r="D36" s="10"/>
      <c r="E36" s="10"/>
    </row>
    <row r="37" spans="1:5" ht="15" customHeight="1" x14ac:dyDescent="0.25">
      <c r="A37" s="69" t="s">
        <v>159</v>
      </c>
      <c r="B37" s="70" t="s">
        <v>179</v>
      </c>
      <c r="C37" s="57">
        <v>1020995665</v>
      </c>
      <c r="D37" s="58">
        <v>1020995665</v>
      </c>
      <c r="E37" s="58"/>
    </row>
    <row r="38" spans="1:5" ht="15" customHeight="1" x14ac:dyDescent="0.25">
      <c r="A38" s="69" t="s">
        <v>139</v>
      </c>
      <c r="B38" s="70" t="s">
        <v>180</v>
      </c>
      <c r="C38" s="57">
        <v>1345543503</v>
      </c>
      <c r="D38" s="58">
        <v>246061498</v>
      </c>
      <c r="E38" s="58">
        <v>1099482005</v>
      </c>
    </row>
    <row r="39" spans="1:5" ht="15" customHeight="1" x14ac:dyDescent="0.25">
      <c r="A39" s="69" t="s">
        <v>141</v>
      </c>
      <c r="B39" s="70" t="s">
        <v>181</v>
      </c>
      <c r="C39" s="57">
        <v>0</v>
      </c>
      <c r="D39" s="58">
        <v>0</v>
      </c>
      <c r="E39" s="58"/>
    </row>
    <row r="40" spans="1:5" ht="15" customHeight="1" x14ac:dyDescent="0.25">
      <c r="A40" s="69" t="s">
        <v>143</v>
      </c>
      <c r="B40" s="70" t="s">
        <v>182</v>
      </c>
      <c r="C40" s="57">
        <v>3103955</v>
      </c>
      <c r="D40" s="58">
        <v>3103955</v>
      </c>
      <c r="E40" s="58">
        <v>0</v>
      </c>
    </row>
    <row r="41" spans="1:5" ht="15" customHeight="1" x14ac:dyDescent="0.25">
      <c r="A41" s="69" t="s">
        <v>145</v>
      </c>
      <c r="B41" s="70" t="s">
        <v>183</v>
      </c>
      <c r="C41" s="57">
        <v>1616559</v>
      </c>
      <c r="D41" s="58">
        <v>1389726</v>
      </c>
      <c r="E41" s="58">
        <v>226833</v>
      </c>
    </row>
    <row r="42" spans="1:5" ht="15" customHeight="1" x14ac:dyDescent="0.25">
      <c r="A42" s="69" t="s">
        <v>147</v>
      </c>
      <c r="B42" s="70" t="s">
        <v>184</v>
      </c>
      <c r="C42" s="57">
        <v>398211177</v>
      </c>
      <c r="D42" s="58">
        <v>280225386</v>
      </c>
      <c r="E42" s="58">
        <v>117985791</v>
      </c>
    </row>
    <row r="43" spans="1:5" ht="15" customHeight="1" x14ac:dyDescent="0.25">
      <c r="A43" s="69" t="s">
        <v>149</v>
      </c>
      <c r="B43" s="70" t="s">
        <v>185</v>
      </c>
      <c r="C43" s="57">
        <v>495261615</v>
      </c>
      <c r="D43" s="58">
        <v>469749018</v>
      </c>
      <c r="E43" s="58">
        <v>25512597</v>
      </c>
    </row>
    <row r="44" spans="1:5" ht="15" customHeight="1" x14ac:dyDescent="0.25">
      <c r="A44" s="71" t="s">
        <v>151</v>
      </c>
      <c r="B44" s="72" t="s">
        <v>186</v>
      </c>
      <c r="C44" s="67">
        <v>3264732474</v>
      </c>
      <c r="D44" s="67">
        <v>2021525248</v>
      </c>
      <c r="E44" s="67">
        <v>1243207226</v>
      </c>
    </row>
    <row r="45" spans="1:5" ht="7.5" customHeight="1" x14ac:dyDescent="0.25">
      <c r="A45" s="69"/>
      <c r="B45" s="70"/>
      <c r="C45" s="68"/>
      <c r="D45" s="68"/>
      <c r="E45" s="68"/>
    </row>
    <row r="46" spans="1:5" ht="15" customHeight="1" x14ac:dyDescent="0.25">
      <c r="A46" s="71" t="s">
        <v>187</v>
      </c>
      <c r="B46" s="72" t="s">
        <v>188</v>
      </c>
      <c r="C46" s="10"/>
      <c r="D46" s="10"/>
      <c r="E46" s="10"/>
    </row>
    <row r="47" spans="1:5" ht="15" customHeight="1" x14ac:dyDescent="0.25">
      <c r="A47" s="69" t="s">
        <v>159</v>
      </c>
      <c r="B47" s="70" t="s">
        <v>189</v>
      </c>
      <c r="C47" s="57">
        <v>572494199</v>
      </c>
      <c r="D47" s="58">
        <v>572494199</v>
      </c>
      <c r="E47" s="58"/>
    </row>
    <row r="48" spans="1:5" ht="15" customHeight="1" x14ac:dyDescent="0.25">
      <c r="A48" s="69" t="s">
        <v>139</v>
      </c>
      <c r="B48" s="70" t="s">
        <v>190</v>
      </c>
      <c r="C48" s="57">
        <v>1173952077</v>
      </c>
      <c r="D48" s="58">
        <v>426963045</v>
      </c>
      <c r="E48" s="58">
        <v>746989032</v>
      </c>
    </row>
    <row r="49" spans="1:5" ht="15" customHeight="1" x14ac:dyDescent="0.25">
      <c r="A49" s="69" t="s">
        <v>141</v>
      </c>
      <c r="B49" s="70" t="s">
        <v>191</v>
      </c>
      <c r="C49" s="57">
        <v>0</v>
      </c>
      <c r="D49" s="58">
        <v>0</v>
      </c>
      <c r="E49" s="58"/>
    </row>
    <row r="50" spans="1:5" ht="15" customHeight="1" x14ac:dyDescent="0.25">
      <c r="A50" s="69" t="s">
        <v>143</v>
      </c>
      <c r="B50" s="70" t="s">
        <v>192</v>
      </c>
      <c r="C50" s="57">
        <v>0</v>
      </c>
      <c r="D50" s="58">
        <v>0</v>
      </c>
      <c r="E50" s="58">
        <v>0</v>
      </c>
    </row>
    <row r="51" spans="1:5" ht="15" customHeight="1" x14ac:dyDescent="0.25">
      <c r="A51" s="69" t="s">
        <v>145</v>
      </c>
      <c r="B51" s="70" t="s">
        <v>193</v>
      </c>
      <c r="C51" s="57">
        <v>24207913</v>
      </c>
      <c r="D51" s="58">
        <v>24207913</v>
      </c>
      <c r="E51" s="58">
        <v>0</v>
      </c>
    </row>
    <row r="52" spans="1:5" ht="15" customHeight="1" x14ac:dyDescent="0.25">
      <c r="A52" s="71" t="s">
        <v>147</v>
      </c>
      <c r="B52" s="72" t="s">
        <v>194</v>
      </c>
      <c r="C52" s="67">
        <v>1770654189</v>
      </c>
      <c r="D52" s="67">
        <v>1023665157</v>
      </c>
      <c r="E52" s="67">
        <v>746989032</v>
      </c>
    </row>
    <row r="53" spans="1:5" ht="7.5" customHeight="1" x14ac:dyDescent="0.25">
      <c r="A53" s="71"/>
      <c r="B53" s="72"/>
      <c r="C53" s="57"/>
      <c r="D53" s="57"/>
      <c r="E53" s="57"/>
    </row>
    <row r="54" spans="1:5" ht="15" customHeight="1" x14ac:dyDescent="0.25">
      <c r="A54" s="71" t="s">
        <v>195</v>
      </c>
      <c r="B54" s="72" t="s">
        <v>196</v>
      </c>
      <c r="C54" s="67">
        <v>3152313192</v>
      </c>
      <c r="D54" s="67">
        <v>2090493139</v>
      </c>
      <c r="E54" s="67">
        <v>1061820053</v>
      </c>
    </row>
    <row r="55" spans="1:5" ht="7.5" customHeight="1" x14ac:dyDescent="0.25">
      <c r="A55" s="71"/>
      <c r="B55" s="72"/>
      <c r="C55" s="79"/>
      <c r="D55" s="79"/>
      <c r="E55" s="79"/>
    </row>
    <row r="56" spans="1:5" ht="15" customHeight="1" x14ac:dyDescent="0.25">
      <c r="A56" s="71" t="s">
        <v>197</v>
      </c>
      <c r="B56" s="72" t="s">
        <v>198</v>
      </c>
      <c r="C56" s="10"/>
      <c r="D56" s="10"/>
      <c r="E56" s="10"/>
    </row>
    <row r="57" spans="1:5" ht="15" customHeight="1" x14ac:dyDescent="0.25">
      <c r="A57" s="69" t="s">
        <v>159</v>
      </c>
      <c r="B57" s="70" t="s">
        <v>199</v>
      </c>
      <c r="C57" s="58">
        <v>877424854</v>
      </c>
      <c r="D57" s="58">
        <v>877424854</v>
      </c>
      <c r="E57" s="80"/>
    </row>
    <row r="58" spans="1:5" ht="15" customHeight="1" x14ac:dyDescent="0.25">
      <c r="A58" s="81" t="s">
        <v>200</v>
      </c>
      <c r="B58" s="70" t="s">
        <v>201</v>
      </c>
      <c r="C58" s="58">
        <v>22200097</v>
      </c>
      <c r="D58" s="58">
        <v>22200097</v>
      </c>
      <c r="E58" s="80"/>
    </row>
    <row r="59" spans="1:5" ht="15" customHeight="1" x14ac:dyDescent="0.25">
      <c r="A59" s="69" t="s">
        <v>139</v>
      </c>
      <c r="B59" s="70" t="s">
        <v>202</v>
      </c>
      <c r="C59" s="58">
        <v>127873753</v>
      </c>
      <c r="D59" s="58">
        <v>127873753</v>
      </c>
      <c r="E59" s="80"/>
    </row>
    <row r="60" spans="1:5" ht="15" customHeight="1" x14ac:dyDescent="0.25">
      <c r="A60" s="69" t="s">
        <v>141</v>
      </c>
      <c r="B60" s="70" t="s">
        <v>203</v>
      </c>
      <c r="C60" s="58">
        <v>12280881</v>
      </c>
      <c r="D60" s="58">
        <v>12280881</v>
      </c>
      <c r="E60" s="80"/>
    </row>
    <row r="61" spans="1:5" ht="15" customHeight="1" x14ac:dyDescent="0.25">
      <c r="A61" s="69" t="s">
        <v>143</v>
      </c>
      <c r="B61" s="70" t="s">
        <v>204</v>
      </c>
      <c r="C61" s="58">
        <v>86231929</v>
      </c>
      <c r="D61" s="58">
        <v>86231929</v>
      </c>
      <c r="E61" s="80"/>
    </row>
    <row r="62" spans="1:5" ht="15" customHeight="1" x14ac:dyDescent="0.25">
      <c r="A62" s="69" t="s">
        <v>145</v>
      </c>
      <c r="B62" s="70" t="s">
        <v>205</v>
      </c>
      <c r="C62" s="58">
        <v>231497545</v>
      </c>
      <c r="D62" s="58">
        <v>231497545</v>
      </c>
      <c r="E62" s="80"/>
    </row>
    <row r="63" spans="1:5" ht="15" customHeight="1" x14ac:dyDescent="0.25">
      <c r="A63" s="69" t="s">
        <v>147</v>
      </c>
      <c r="B63" s="70" t="s">
        <v>206</v>
      </c>
      <c r="C63" s="58">
        <v>186175422</v>
      </c>
      <c r="D63" s="58">
        <v>186175422</v>
      </c>
      <c r="E63" s="80"/>
    </row>
    <row r="64" spans="1:5" ht="15" customHeight="1" x14ac:dyDescent="0.25">
      <c r="A64" s="69" t="s">
        <v>149</v>
      </c>
      <c r="B64" s="70" t="s">
        <v>207</v>
      </c>
      <c r="C64" s="58">
        <v>142106675</v>
      </c>
      <c r="D64" s="58">
        <v>142106675</v>
      </c>
      <c r="E64" s="80"/>
    </row>
    <row r="65" spans="1:5" ht="15" customHeight="1" x14ac:dyDescent="0.25">
      <c r="A65" s="69" t="s">
        <v>151</v>
      </c>
      <c r="B65" s="70" t="s">
        <v>208</v>
      </c>
      <c r="C65" s="58">
        <v>18423915</v>
      </c>
      <c r="D65" s="58">
        <v>18423915</v>
      </c>
      <c r="E65" s="80"/>
    </row>
    <row r="66" spans="1:5" ht="15" customHeight="1" x14ac:dyDescent="0.25">
      <c r="A66" s="69" t="s">
        <v>153</v>
      </c>
      <c r="B66" s="70" t="s">
        <v>209</v>
      </c>
      <c r="C66" s="58">
        <v>606119</v>
      </c>
      <c r="D66" s="58">
        <v>606119</v>
      </c>
      <c r="E66" s="80"/>
    </row>
    <row r="67" spans="1:5" ht="15" customHeight="1" x14ac:dyDescent="0.25">
      <c r="A67" s="69" t="s">
        <v>155</v>
      </c>
      <c r="B67" s="70" t="s">
        <v>210</v>
      </c>
      <c r="C67" s="58">
        <v>37480282</v>
      </c>
      <c r="D67" s="58">
        <v>37480282</v>
      </c>
      <c r="E67" s="80"/>
    </row>
    <row r="68" spans="1:5" ht="15" customHeight="1" x14ac:dyDescent="0.25">
      <c r="A68" s="53" t="s">
        <v>211</v>
      </c>
      <c r="B68" s="54" t="s">
        <v>212</v>
      </c>
      <c r="C68" s="67">
        <v>1720101375</v>
      </c>
      <c r="D68" s="67">
        <v>1720101375</v>
      </c>
      <c r="E68" s="80"/>
    </row>
    <row r="69" spans="1:5" ht="7.5" customHeight="1" x14ac:dyDescent="0.25">
      <c r="A69" s="55" t="s">
        <v>213</v>
      </c>
      <c r="B69" s="56" t="s">
        <v>213</v>
      </c>
      <c r="C69" s="68"/>
      <c r="D69" s="68"/>
      <c r="E69" s="68"/>
    </row>
    <row r="70" spans="1:5" ht="15" customHeight="1" x14ac:dyDescent="0.25">
      <c r="A70" s="53" t="s">
        <v>214</v>
      </c>
      <c r="B70" s="54" t="s">
        <v>215</v>
      </c>
      <c r="C70" s="67">
        <v>1432211817</v>
      </c>
      <c r="D70" s="67">
        <v>370391764</v>
      </c>
      <c r="E70" s="67">
        <v>1061820053</v>
      </c>
    </row>
    <row r="71" spans="1:5" ht="15" customHeight="1" x14ac:dyDescent="0.25">
      <c r="A71" s="55" t="s">
        <v>159</v>
      </c>
      <c r="B71" s="56" t="s">
        <v>216</v>
      </c>
      <c r="C71" s="57">
        <v>276311170</v>
      </c>
      <c r="D71" s="58">
        <v>276311170</v>
      </c>
      <c r="E71" s="58"/>
    </row>
    <row r="72" spans="1:5" ht="7.5" customHeight="1" x14ac:dyDescent="0.25">
      <c r="A72" s="55"/>
      <c r="B72" s="56"/>
      <c r="C72" s="57"/>
      <c r="D72" s="57"/>
      <c r="E72" s="57"/>
    </row>
    <row r="73" spans="1:5" ht="15" customHeight="1" x14ac:dyDescent="0.25">
      <c r="A73" s="53" t="s">
        <v>217</v>
      </c>
      <c r="B73" s="54" t="s">
        <v>218</v>
      </c>
      <c r="C73" s="67">
        <v>1155900647</v>
      </c>
      <c r="D73" s="67">
        <v>94080594</v>
      </c>
      <c r="E73" s="67">
        <v>1061820053</v>
      </c>
    </row>
    <row r="74" spans="1:5" ht="15" customHeight="1" x14ac:dyDescent="0.25">
      <c r="A74" s="55" t="s">
        <v>159</v>
      </c>
      <c r="B74" s="56" t="s">
        <v>219</v>
      </c>
      <c r="C74" s="57">
        <v>0</v>
      </c>
      <c r="D74" s="58">
        <v>0</v>
      </c>
      <c r="E74" s="58">
        <v>0</v>
      </c>
    </row>
    <row r="75" spans="1:5" ht="15" customHeight="1" x14ac:dyDescent="0.25">
      <c r="A75" s="55" t="s">
        <v>139</v>
      </c>
      <c r="B75" s="56" t="s">
        <v>220</v>
      </c>
      <c r="C75" s="57">
        <v>0</v>
      </c>
      <c r="D75" s="58">
        <v>0</v>
      </c>
      <c r="E75" s="58">
        <v>0</v>
      </c>
    </row>
    <row r="76" spans="1:5" ht="7.5" customHeight="1" x14ac:dyDescent="0.25">
      <c r="A76" s="53"/>
      <c r="B76" s="54"/>
      <c r="C76" s="68"/>
      <c r="D76" s="68"/>
      <c r="E76" s="68"/>
    </row>
    <row r="77" spans="1:5" ht="15" customHeight="1" x14ac:dyDescent="0.25">
      <c r="A77" s="53" t="s">
        <v>221</v>
      </c>
      <c r="B77" s="54" t="s">
        <v>222</v>
      </c>
      <c r="C77" s="67">
        <v>1155900647</v>
      </c>
      <c r="D77" s="67">
        <v>94080594</v>
      </c>
      <c r="E77" s="67">
        <v>1061820053</v>
      </c>
    </row>
    <row r="78" spans="1:5" ht="15" customHeight="1" x14ac:dyDescent="0.25">
      <c r="A78" s="46"/>
    </row>
    <row r="79" spans="1:5" s="266" customFormat="1" ht="19.5" customHeight="1" x14ac:dyDescent="0.25">
      <c r="A79" s="46"/>
      <c r="B79" s="73" t="s">
        <v>128</v>
      </c>
      <c r="C79" s="46"/>
      <c r="D79" s="46"/>
      <c r="E79" s="46"/>
    </row>
    <row r="80" spans="1:5" s="266" customFormat="1" ht="12.75" customHeight="1" x14ac:dyDescent="0.25">
      <c r="A80" s="46"/>
      <c r="B80" s="73"/>
      <c r="C80" s="46"/>
      <c r="D80" s="46"/>
      <c r="E80" s="46"/>
    </row>
    <row r="81" spans="1:5" s="266" customFormat="1" ht="19.5" customHeight="1" x14ac:dyDescent="0.25">
      <c r="A81" s="46"/>
      <c r="B81" s="73" t="s">
        <v>129</v>
      </c>
      <c r="C81" s="46"/>
      <c r="D81" s="46"/>
      <c r="E81" s="46"/>
    </row>
    <row r="82" spans="1:5" ht="15" customHeight="1" x14ac:dyDescent="0.25">
      <c r="A82" s="46"/>
    </row>
    <row r="83" spans="1:5" ht="15" customHeight="1" x14ac:dyDescent="0.25">
      <c r="A83" s="46"/>
    </row>
    <row r="84" spans="1:5" ht="15" customHeight="1" x14ac:dyDescent="0.25">
      <c r="A84" s="46"/>
    </row>
    <row r="85" spans="1:5" ht="15" customHeight="1" x14ac:dyDescent="0.25">
      <c r="A85" s="46"/>
    </row>
    <row r="86" spans="1:5" ht="15" customHeight="1" x14ac:dyDescent="0.25">
      <c r="A86" s="46"/>
    </row>
    <row r="87" spans="1:5" ht="15" customHeight="1" x14ac:dyDescent="0.25">
      <c r="A87" s="267"/>
    </row>
    <row r="88" spans="1:5" ht="15" customHeight="1" x14ac:dyDescent="0.25">
      <c r="A88" s="267"/>
    </row>
    <row r="92" spans="1:5" ht="15" customHeight="1" x14ac:dyDescent="0.25">
      <c r="A92" s="268"/>
    </row>
  </sheetData>
  <mergeCells count="1">
    <mergeCell ref="A1:D1"/>
  </mergeCells>
  <conditionalFormatting sqref="C6:C7 C9 C12:C13 C18:C19 C23:C24 C27">
    <cfRule type="cellIs" dxfId="487" priority="343" operator="notEqual">
      <formula>#REF!</formula>
    </cfRule>
    <cfRule type="cellIs" dxfId="486" priority="344" operator="notEqual">
      <formula>#REF!</formula>
    </cfRule>
  </conditionalFormatting>
  <dataValidations count="4">
    <dataValidation type="whole" operator="notEqual" allowBlank="1" showErrorMessage="1" error="Если увас есть желание не видеть больше_x000a_это сообщение, вводите целые числа!" sqref="C74:E75 C57:D67 C37:E43 C30:E33 C23:E25 C71:E71 C47:E51 C18:E21 C6:E14">
      <formula1>-1E+21</formula1>
    </dataValidation>
    <dataValidation allowBlank="1" showInputMessage="1" showErrorMessage="1" prompt="Значение должно равняться итого процентных расходов (см. следующую страницу)" sqref="C27:E27"/>
    <dataValidation allowBlank="1" showInputMessage="1" showErrorMessage="1" prompt="Значение должно равняться итого процентных доходов (см.следующий лист)" sqref="C15:E15"/>
    <dataValidation type="whole" operator="greaterThanOrEqual" allowBlank="1" showInputMessage="1" showErrorMessage="1" sqref="E57:E67">
      <formula1>0</formula1>
    </dataValidation>
  </dataValidation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view="pageBreakPreview" zoomScale="25" zoomScaleNormal="55" zoomScaleSheetLayoutView="25" workbookViewId="0">
      <selection activeCell="C6" sqref="C6:Z70"/>
    </sheetView>
  </sheetViews>
  <sheetFormatPr defaultRowHeight="12.75" x14ac:dyDescent="0.2"/>
  <cols>
    <col min="1" max="1" width="6.5703125" style="117" customWidth="1"/>
    <col min="2" max="2" width="78.5703125" style="118" customWidth="1"/>
    <col min="3" max="14" width="15.85546875" style="90" customWidth="1"/>
    <col min="15" max="15" width="16.5703125" style="90" customWidth="1"/>
    <col min="16" max="16" width="15.85546875" style="90" customWidth="1"/>
    <col min="17" max="18" width="17.140625" style="90" customWidth="1"/>
    <col min="19" max="21" width="18.28515625" style="90" customWidth="1"/>
    <col min="22" max="22" width="9" style="119" customWidth="1"/>
    <col min="23" max="23" width="18.7109375" style="120" customWidth="1"/>
    <col min="24" max="24" width="20.42578125" style="118" customWidth="1"/>
    <col min="25" max="25" width="18.7109375" style="120" customWidth="1"/>
    <col min="26" max="26" width="18.7109375" style="118" customWidth="1"/>
    <col min="27" max="29" width="20.5703125" style="90" customWidth="1"/>
    <col min="30" max="32" width="10.85546875" style="90" customWidth="1"/>
    <col min="33" max="16384" width="9.140625" style="90"/>
  </cols>
  <sheetData>
    <row r="1" spans="1:26" s="85" customFormat="1" ht="32.25" customHeight="1" x14ac:dyDescent="0.25">
      <c r="A1" s="83" t="s">
        <v>224</v>
      </c>
      <c r="B1" s="83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279" t="s">
        <v>225</v>
      </c>
      <c r="Y1" s="279"/>
      <c r="Z1" s="279"/>
    </row>
    <row r="2" spans="1:26" ht="15.75" x14ac:dyDescent="0.25">
      <c r="A2" s="86"/>
      <c r="B2" s="87" t="s">
        <v>2</v>
      </c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T2" s="91"/>
      <c r="V2" s="90"/>
      <c r="W2" s="89"/>
      <c r="X2" s="92">
        <v>45653</v>
      </c>
      <c r="Y2" s="89"/>
      <c r="Z2" s="93" t="s">
        <v>3</v>
      </c>
    </row>
    <row r="3" spans="1:26" s="94" customFormat="1" ht="29.25" customHeight="1" x14ac:dyDescent="0.25">
      <c r="A3" s="280" t="s">
        <v>4</v>
      </c>
      <c r="B3" s="280" t="s">
        <v>132</v>
      </c>
      <c r="C3" s="282" t="s">
        <v>226</v>
      </c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4"/>
      <c r="S3" s="280" t="s">
        <v>6</v>
      </c>
      <c r="T3" s="285" t="s">
        <v>227</v>
      </c>
      <c r="U3" s="286"/>
      <c r="V3" s="285" t="s">
        <v>228</v>
      </c>
      <c r="W3" s="289"/>
      <c r="X3" s="289"/>
      <c r="Y3" s="289"/>
      <c r="Z3" s="289"/>
    </row>
    <row r="4" spans="1:26" s="94" customFormat="1" ht="29.25" customHeight="1" x14ac:dyDescent="0.25">
      <c r="A4" s="281"/>
      <c r="B4" s="281"/>
      <c r="C4" s="282" t="s">
        <v>229</v>
      </c>
      <c r="D4" s="284"/>
      <c r="E4" s="282" t="s">
        <v>230</v>
      </c>
      <c r="F4" s="284"/>
      <c r="G4" s="282" t="s">
        <v>231</v>
      </c>
      <c r="H4" s="284"/>
      <c r="I4" s="282" t="s">
        <v>232</v>
      </c>
      <c r="J4" s="284"/>
      <c r="K4" s="282" t="s">
        <v>233</v>
      </c>
      <c r="L4" s="284"/>
      <c r="M4" s="282" t="s">
        <v>234</v>
      </c>
      <c r="N4" s="284"/>
      <c r="O4" s="282" t="s">
        <v>235</v>
      </c>
      <c r="P4" s="284"/>
      <c r="Q4" s="282" t="s">
        <v>236</v>
      </c>
      <c r="R4" s="284"/>
      <c r="S4" s="281"/>
      <c r="T4" s="287"/>
      <c r="U4" s="288"/>
      <c r="V4" s="287"/>
      <c r="W4" s="290"/>
      <c r="X4" s="290"/>
      <c r="Y4" s="290"/>
      <c r="Z4" s="290"/>
    </row>
    <row r="5" spans="1:26" s="94" customFormat="1" ht="110.25" customHeight="1" x14ac:dyDescent="0.25">
      <c r="A5" s="281"/>
      <c r="B5" s="281"/>
      <c r="C5" s="95" t="s">
        <v>237</v>
      </c>
      <c r="D5" s="95" t="s">
        <v>238</v>
      </c>
      <c r="E5" s="95" t="s">
        <v>237</v>
      </c>
      <c r="F5" s="95" t="s">
        <v>238</v>
      </c>
      <c r="G5" s="95" t="s">
        <v>237</v>
      </c>
      <c r="H5" s="95" t="s">
        <v>238</v>
      </c>
      <c r="I5" s="95" t="s">
        <v>237</v>
      </c>
      <c r="J5" s="95" t="s">
        <v>238</v>
      </c>
      <c r="K5" s="95" t="s">
        <v>237</v>
      </c>
      <c r="L5" s="95" t="s">
        <v>238</v>
      </c>
      <c r="M5" s="95" t="s">
        <v>237</v>
      </c>
      <c r="N5" s="95" t="s">
        <v>238</v>
      </c>
      <c r="O5" s="95" t="s">
        <v>237</v>
      </c>
      <c r="P5" s="95" t="s">
        <v>238</v>
      </c>
      <c r="Q5" s="95" t="s">
        <v>237</v>
      </c>
      <c r="R5" s="95" t="s">
        <v>238</v>
      </c>
      <c r="S5" s="281"/>
      <c r="T5" s="95" t="s">
        <v>239</v>
      </c>
      <c r="U5" s="95" t="s">
        <v>240</v>
      </c>
      <c r="V5" s="96" t="s">
        <v>241</v>
      </c>
      <c r="W5" s="96" t="s">
        <v>242</v>
      </c>
      <c r="X5" s="96" t="s">
        <v>243</v>
      </c>
      <c r="Y5" s="96" t="s">
        <v>244</v>
      </c>
      <c r="Z5" s="96" t="s">
        <v>245</v>
      </c>
    </row>
    <row r="6" spans="1:26" s="104" customFormat="1" ht="38.25" customHeight="1" x14ac:dyDescent="0.25">
      <c r="A6" s="97" t="s">
        <v>246</v>
      </c>
      <c r="B6" s="98" t="s">
        <v>9</v>
      </c>
      <c r="C6" s="99">
        <v>2302263037</v>
      </c>
      <c r="D6" s="99">
        <v>1235625195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>
        <v>2302263037</v>
      </c>
      <c r="T6" s="100">
        <v>1066637842</v>
      </c>
      <c r="U6" s="100">
        <v>1235625195</v>
      </c>
      <c r="V6" s="101">
        <v>1</v>
      </c>
      <c r="W6" s="102">
        <v>2302263037</v>
      </c>
      <c r="X6" s="103">
        <v>2302263037</v>
      </c>
      <c r="Y6" s="102">
        <v>1235625195</v>
      </c>
      <c r="Z6" s="103">
        <v>1235625195</v>
      </c>
    </row>
    <row r="7" spans="1:26" s="104" customFormat="1" ht="38.25" customHeight="1" x14ac:dyDescent="0.25">
      <c r="A7" s="97" t="s">
        <v>247</v>
      </c>
      <c r="B7" s="98" t="s">
        <v>248</v>
      </c>
      <c r="C7" s="99">
        <v>6094381225</v>
      </c>
      <c r="D7" s="99">
        <v>3038212733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>
        <v>6094381225</v>
      </c>
      <c r="T7" s="100">
        <v>3056168492</v>
      </c>
      <c r="U7" s="100">
        <v>3038212733</v>
      </c>
      <c r="V7" s="101">
        <v>1</v>
      </c>
      <c r="W7" s="102">
        <v>6094381225</v>
      </c>
      <c r="X7" s="103">
        <v>6094381225</v>
      </c>
      <c r="Y7" s="102">
        <v>3038212733</v>
      </c>
      <c r="Z7" s="103">
        <v>3038212733</v>
      </c>
    </row>
    <row r="8" spans="1:26" s="104" customFormat="1" ht="38.25" customHeight="1" x14ac:dyDescent="0.25">
      <c r="A8" s="97" t="s">
        <v>249</v>
      </c>
      <c r="B8" s="98" t="s">
        <v>250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>
        <v>0</v>
      </c>
      <c r="T8" s="100">
        <v>0</v>
      </c>
      <c r="U8" s="100">
        <v>0</v>
      </c>
      <c r="V8" s="101">
        <v>0</v>
      </c>
      <c r="W8" s="102"/>
      <c r="X8" s="105"/>
      <c r="Y8" s="102"/>
      <c r="Z8" s="102"/>
    </row>
    <row r="9" spans="1:26" s="104" customFormat="1" ht="38.25" customHeight="1" x14ac:dyDescent="0.25">
      <c r="A9" s="97" t="s">
        <v>251</v>
      </c>
      <c r="B9" s="98" t="s">
        <v>252</v>
      </c>
      <c r="C9" s="100">
        <v>359046719</v>
      </c>
      <c r="D9" s="100">
        <v>129920572</v>
      </c>
      <c r="E9" s="100">
        <v>201610215</v>
      </c>
      <c r="F9" s="100">
        <v>201540150</v>
      </c>
      <c r="G9" s="100">
        <v>41345536</v>
      </c>
      <c r="H9" s="100">
        <v>41345536</v>
      </c>
      <c r="I9" s="100">
        <v>130337783</v>
      </c>
      <c r="J9" s="100">
        <v>36337783</v>
      </c>
      <c r="K9" s="100">
        <v>0</v>
      </c>
      <c r="L9" s="100">
        <v>0</v>
      </c>
      <c r="M9" s="100">
        <v>226237607</v>
      </c>
      <c r="N9" s="100">
        <v>226237607</v>
      </c>
      <c r="O9" s="100">
        <v>216839023</v>
      </c>
      <c r="P9" s="100">
        <v>216839023</v>
      </c>
      <c r="Q9" s="100">
        <v>839831</v>
      </c>
      <c r="R9" s="100">
        <v>839831</v>
      </c>
      <c r="S9" s="100">
        <v>1176256714</v>
      </c>
      <c r="T9" s="100">
        <v>323196212</v>
      </c>
      <c r="U9" s="100">
        <v>853060502</v>
      </c>
      <c r="V9" s="101"/>
      <c r="W9" s="102"/>
      <c r="X9" s="105"/>
      <c r="Y9" s="102"/>
      <c r="Z9" s="102"/>
    </row>
    <row r="10" spans="1:26" s="104" customFormat="1" ht="45" customHeight="1" x14ac:dyDescent="0.25">
      <c r="A10" s="97" t="s">
        <v>12</v>
      </c>
      <c r="B10" s="98" t="s">
        <v>253</v>
      </c>
      <c r="C10" s="106">
        <v>64122731</v>
      </c>
      <c r="D10" s="99">
        <v>64122731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100">
        <v>64122731</v>
      </c>
      <c r="T10" s="100">
        <v>0</v>
      </c>
      <c r="U10" s="100">
        <v>64122731</v>
      </c>
      <c r="V10" s="101">
        <v>1</v>
      </c>
      <c r="W10" s="102">
        <v>64122731</v>
      </c>
      <c r="X10" s="103">
        <v>64122731</v>
      </c>
      <c r="Y10" s="102">
        <v>64122731</v>
      </c>
      <c r="Z10" s="103">
        <v>64122731</v>
      </c>
    </row>
    <row r="11" spans="1:26" s="104" customFormat="1" ht="45" customHeight="1" x14ac:dyDescent="0.25">
      <c r="A11" s="97" t="s">
        <v>14</v>
      </c>
      <c r="B11" s="98" t="s">
        <v>254</v>
      </c>
      <c r="C11" s="99">
        <v>34977673</v>
      </c>
      <c r="D11" s="99">
        <v>34977673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>
        <v>34977673</v>
      </c>
      <c r="T11" s="100">
        <v>0</v>
      </c>
      <c r="U11" s="100">
        <v>34977673</v>
      </c>
      <c r="V11" s="101">
        <v>1</v>
      </c>
      <c r="W11" s="102">
        <v>34977673</v>
      </c>
      <c r="X11" s="103">
        <v>34977673</v>
      </c>
      <c r="Y11" s="102">
        <v>34977673</v>
      </c>
      <c r="Z11" s="103">
        <v>34977673</v>
      </c>
    </row>
    <row r="12" spans="1:26" s="104" customFormat="1" ht="45" customHeight="1" x14ac:dyDescent="0.25">
      <c r="A12" s="97" t="s">
        <v>255</v>
      </c>
      <c r="B12" s="98" t="s">
        <v>256</v>
      </c>
      <c r="C12" s="100"/>
      <c r="D12" s="100"/>
      <c r="E12" s="99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>
        <v>0</v>
      </c>
      <c r="T12" s="100">
        <v>0</v>
      </c>
      <c r="U12" s="100">
        <v>0</v>
      </c>
      <c r="V12" s="101">
        <v>1</v>
      </c>
      <c r="W12" s="102">
        <v>0</v>
      </c>
      <c r="X12" s="105">
        <v>0</v>
      </c>
      <c r="Y12" s="107">
        <v>0</v>
      </c>
      <c r="Z12" s="105">
        <v>0</v>
      </c>
    </row>
    <row r="13" spans="1:26" s="104" customFormat="1" ht="45" customHeight="1" x14ac:dyDescent="0.25">
      <c r="A13" s="97" t="s">
        <v>257</v>
      </c>
      <c r="B13" s="98" t="s">
        <v>258</v>
      </c>
      <c r="C13" s="100"/>
      <c r="D13" s="100"/>
      <c r="E13" s="99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>
        <v>0</v>
      </c>
      <c r="T13" s="100">
        <v>0</v>
      </c>
      <c r="U13" s="100">
        <v>0</v>
      </c>
      <c r="V13" s="101">
        <v>1</v>
      </c>
      <c r="W13" s="102">
        <v>0</v>
      </c>
      <c r="X13" s="103">
        <v>0</v>
      </c>
      <c r="Y13" s="102">
        <v>0</v>
      </c>
      <c r="Z13" s="103">
        <v>0</v>
      </c>
    </row>
    <row r="14" spans="1:26" s="104" customFormat="1" ht="38.25" customHeight="1" x14ac:dyDescent="0.25">
      <c r="A14" s="97" t="s">
        <v>259</v>
      </c>
      <c r="B14" s="98" t="s">
        <v>260</v>
      </c>
      <c r="C14" s="106">
        <v>30820038</v>
      </c>
      <c r="D14" s="106">
        <v>30820038</v>
      </c>
      <c r="E14" s="99">
        <v>201610215</v>
      </c>
      <c r="F14" s="99">
        <v>201540150</v>
      </c>
      <c r="G14" s="99">
        <v>41345536</v>
      </c>
      <c r="H14" s="99">
        <v>41345536</v>
      </c>
      <c r="I14" s="99">
        <v>130337783</v>
      </c>
      <c r="J14" s="99">
        <v>36337783</v>
      </c>
      <c r="K14" s="99">
        <v>0</v>
      </c>
      <c r="L14" s="99">
        <v>0</v>
      </c>
      <c r="M14" s="99">
        <v>226237607</v>
      </c>
      <c r="N14" s="99">
        <v>226237607</v>
      </c>
      <c r="O14" s="99">
        <v>216839023</v>
      </c>
      <c r="P14" s="99">
        <v>216839023</v>
      </c>
      <c r="Q14" s="99">
        <v>839831</v>
      </c>
      <c r="R14" s="99">
        <v>839831</v>
      </c>
      <c r="S14" s="100">
        <v>848030033</v>
      </c>
      <c r="T14" s="100">
        <v>94070065</v>
      </c>
      <c r="U14" s="100">
        <v>753959968</v>
      </c>
      <c r="V14" s="101">
        <v>1</v>
      </c>
      <c r="W14" s="102">
        <v>273775789</v>
      </c>
      <c r="X14" s="105">
        <v>273775789</v>
      </c>
      <c r="Y14" s="102">
        <v>273705724</v>
      </c>
      <c r="Z14" s="102">
        <v>273705724</v>
      </c>
    </row>
    <row r="15" spans="1:26" s="104" customFormat="1" ht="38.25" customHeight="1" x14ac:dyDescent="0.25">
      <c r="A15" s="97" t="s">
        <v>261</v>
      </c>
      <c r="B15" s="98" t="s">
        <v>262</v>
      </c>
      <c r="C15" s="99">
        <v>229126277</v>
      </c>
      <c r="D15" s="99">
        <v>130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100">
        <v>229126277</v>
      </c>
      <c r="T15" s="100">
        <v>229126147</v>
      </c>
      <c r="U15" s="100">
        <v>130</v>
      </c>
      <c r="V15" s="101">
        <v>1</v>
      </c>
      <c r="W15" s="102">
        <v>229126277</v>
      </c>
      <c r="X15" s="105">
        <v>229126277</v>
      </c>
      <c r="Y15" s="102">
        <v>130</v>
      </c>
      <c r="Z15" s="102">
        <v>130</v>
      </c>
    </row>
    <row r="16" spans="1:26" s="104" customFormat="1" ht="38.25" customHeight="1" x14ac:dyDescent="0.25">
      <c r="A16" s="97" t="s">
        <v>263</v>
      </c>
      <c r="B16" s="98" t="s">
        <v>264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100">
        <v>0</v>
      </c>
      <c r="T16" s="100">
        <v>0</v>
      </c>
      <c r="U16" s="100">
        <v>0</v>
      </c>
      <c r="V16" s="101">
        <v>1</v>
      </c>
      <c r="W16" s="102">
        <v>0</v>
      </c>
      <c r="X16" s="105">
        <v>0</v>
      </c>
      <c r="Y16" s="102">
        <v>0</v>
      </c>
      <c r="Z16" s="102">
        <v>0</v>
      </c>
    </row>
    <row r="17" spans="1:26" s="104" customFormat="1" ht="38.25" customHeight="1" x14ac:dyDescent="0.25">
      <c r="A17" s="97" t="s">
        <v>265</v>
      </c>
      <c r="B17" s="98" t="s">
        <v>16</v>
      </c>
      <c r="C17" s="100">
        <v>0</v>
      </c>
      <c r="D17" s="100">
        <v>0</v>
      </c>
      <c r="E17" s="100">
        <v>0</v>
      </c>
      <c r="F17" s="100">
        <v>0</v>
      </c>
      <c r="G17" s="100">
        <v>352839939</v>
      </c>
      <c r="H17" s="100">
        <v>0</v>
      </c>
      <c r="I17" s="100">
        <v>790046656</v>
      </c>
      <c r="J17" s="100">
        <v>0</v>
      </c>
      <c r="K17" s="100">
        <v>164731843</v>
      </c>
      <c r="L17" s="100">
        <v>0</v>
      </c>
      <c r="M17" s="100">
        <v>540686252</v>
      </c>
      <c r="N17" s="100">
        <v>0</v>
      </c>
      <c r="O17" s="100">
        <v>906382366</v>
      </c>
      <c r="P17" s="100">
        <v>0</v>
      </c>
      <c r="Q17" s="100">
        <v>1050506880</v>
      </c>
      <c r="R17" s="100">
        <v>0</v>
      </c>
      <c r="S17" s="100">
        <v>3805193936</v>
      </c>
      <c r="T17" s="100">
        <v>3805193936</v>
      </c>
      <c r="U17" s="100">
        <v>0</v>
      </c>
      <c r="V17" s="101"/>
      <c r="W17" s="102"/>
      <c r="X17" s="105"/>
      <c r="Y17" s="102"/>
      <c r="Z17" s="102"/>
    </row>
    <row r="18" spans="1:26" s="104" customFormat="1" ht="38.25" customHeight="1" x14ac:dyDescent="0.25">
      <c r="A18" s="97" t="s">
        <v>266</v>
      </c>
      <c r="B18" s="98" t="s">
        <v>267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1">
        <v>1</v>
      </c>
      <c r="W18" s="102">
        <v>0</v>
      </c>
      <c r="X18" s="105">
        <v>0</v>
      </c>
      <c r="Y18" s="102">
        <v>0</v>
      </c>
      <c r="Z18" s="102">
        <v>0</v>
      </c>
    </row>
    <row r="19" spans="1:26" s="104" customFormat="1" ht="42.75" x14ac:dyDescent="0.25">
      <c r="A19" s="97" t="s">
        <v>17</v>
      </c>
      <c r="B19" s="98" t="s">
        <v>268</v>
      </c>
      <c r="C19" s="106">
        <v>0</v>
      </c>
      <c r="D19" s="99">
        <v>0</v>
      </c>
      <c r="E19" s="99">
        <v>0</v>
      </c>
      <c r="F19" s="99">
        <v>0</v>
      </c>
      <c r="G19" s="99">
        <v>352839939</v>
      </c>
      <c r="H19" s="99">
        <v>0</v>
      </c>
      <c r="I19" s="99">
        <v>790046656</v>
      </c>
      <c r="J19" s="99">
        <v>0</v>
      </c>
      <c r="K19" s="99">
        <v>164731843</v>
      </c>
      <c r="L19" s="99">
        <v>0</v>
      </c>
      <c r="M19" s="99">
        <v>534677993</v>
      </c>
      <c r="N19" s="99">
        <v>0</v>
      </c>
      <c r="O19" s="99">
        <v>906382366</v>
      </c>
      <c r="P19" s="99">
        <v>0</v>
      </c>
      <c r="Q19" s="99">
        <v>1050506880</v>
      </c>
      <c r="R19" s="99">
        <v>0</v>
      </c>
      <c r="S19" s="100">
        <v>3799185677</v>
      </c>
      <c r="T19" s="100">
        <v>3799185677</v>
      </c>
      <c r="U19" s="100">
        <v>0</v>
      </c>
      <c r="V19" s="101">
        <v>1</v>
      </c>
      <c r="W19" s="107">
        <v>3799185677</v>
      </c>
      <c r="X19" s="103">
        <v>3799185677</v>
      </c>
      <c r="Y19" s="107">
        <v>0</v>
      </c>
      <c r="Z19" s="103">
        <v>0</v>
      </c>
    </row>
    <row r="20" spans="1:26" s="104" customFormat="1" ht="38.25" customHeight="1" x14ac:dyDescent="0.25">
      <c r="A20" s="97" t="s">
        <v>19</v>
      </c>
      <c r="B20" s="98" t="s">
        <v>269</v>
      </c>
      <c r="C20" s="106"/>
      <c r="D20" s="99"/>
      <c r="E20" s="106"/>
      <c r="F20" s="99"/>
      <c r="G20" s="106"/>
      <c r="H20" s="99"/>
      <c r="I20" s="106"/>
      <c r="J20" s="99"/>
      <c r="K20" s="106"/>
      <c r="L20" s="99"/>
      <c r="M20" s="106"/>
      <c r="N20" s="99"/>
      <c r="O20" s="106"/>
      <c r="P20" s="99"/>
      <c r="Q20" s="106"/>
      <c r="R20" s="99"/>
      <c r="S20" s="100">
        <v>0</v>
      </c>
      <c r="T20" s="100">
        <v>0</v>
      </c>
      <c r="U20" s="100">
        <v>0</v>
      </c>
      <c r="V20" s="101">
        <v>1</v>
      </c>
      <c r="W20" s="102">
        <v>0</v>
      </c>
      <c r="X20" s="103">
        <v>0</v>
      </c>
      <c r="Y20" s="102">
        <v>0</v>
      </c>
      <c r="Z20" s="103">
        <v>0</v>
      </c>
    </row>
    <row r="21" spans="1:26" s="104" customFormat="1" ht="61.5" customHeight="1" x14ac:dyDescent="0.25">
      <c r="A21" s="97" t="s">
        <v>21</v>
      </c>
      <c r="B21" s="98" t="s">
        <v>270</v>
      </c>
      <c r="C21" s="106"/>
      <c r="D21" s="99"/>
      <c r="E21" s="106"/>
      <c r="F21" s="99"/>
      <c r="G21" s="106"/>
      <c r="H21" s="99"/>
      <c r="I21" s="106"/>
      <c r="J21" s="99"/>
      <c r="K21" s="106"/>
      <c r="L21" s="99"/>
      <c r="M21" s="106"/>
      <c r="N21" s="99"/>
      <c r="O21" s="106"/>
      <c r="P21" s="99"/>
      <c r="Q21" s="106"/>
      <c r="R21" s="99"/>
      <c r="S21" s="100">
        <v>0</v>
      </c>
      <c r="T21" s="100">
        <v>0</v>
      </c>
      <c r="U21" s="100">
        <v>0</v>
      </c>
      <c r="V21" s="101">
        <v>1</v>
      </c>
      <c r="W21" s="102">
        <v>0</v>
      </c>
      <c r="X21" s="103">
        <v>0</v>
      </c>
      <c r="Y21" s="102">
        <v>0</v>
      </c>
      <c r="Z21" s="103">
        <v>0</v>
      </c>
    </row>
    <row r="22" spans="1:26" s="104" customFormat="1" ht="45" customHeight="1" x14ac:dyDescent="0.25">
      <c r="A22" s="97" t="s">
        <v>271</v>
      </c>
      <c r="B22" s="98" t="s">
        <v>272</v>
      </c>
      <c r="C22" s="106"/>
      <c r="D22" s="99"/>
      <c r="E22" s="106"/>
      <c r="F22" s="99"/>
      <c r="G22" s="106"/>
      <c r="H22" s="99"/>
      <c r="I22" s="106"/>
      <c r="J22" s="99"/>
      <c r="K22" s="106"/>
      <c r="L22" s="99"/>
      <c r="M22" s="106"/>
      <c r="N22" s="99"/>
      <c r="O22" s="106"/>
      <c r="P22" s="99"/>
      <c r="Q22" s="106"/>
      <c r="R22" s="99"/>
      <c r="S22" s="100">
        <v>0</v>
      </c>
      <c r="T22" s="100">
        <v>0</v>
      </c>
      <c r="U22" s="100">
        <v>0</v>
      </c>
      <c r="V22" s="101">
        <v>1</v>
      </c>
      <c r="W22" s="102">
        <v>0</v>
      </c>
      <c r="X22" s="103">
        <v>0</v>
      </c>
      <c r="Y22" s="102">
        <v>0</v>
      </c>
      <c r="Z22" s="103">
        <v>0</v>
      </c>
    </row>
    <row r="23" spans="1:26" s="104" customFormat="1" ht="45" customHeight="1" x14ac:dyDescent="0.25">
      <c r="A23" s="97" t="s">
        <v>273</v>
      </c>
      <c r="B23" s="98" t="s">
        <v>274</v>
      </c>
      <c r="C23" s="106"/>
      <c r="D23" s="99"/>
      <c r="E23" s="106"/>
      <c r="F23" s="99"/>
      <c r="G23" s="106"/>
      <c r="H23" s="99"/>
      <c r="I23" s="106"/>
      <c r="J23" s="99"/>
      <c r="K23" s="106"/>
      <c r="L23" s="99"/>
      <c r="M23" s="106"/>
      <c r="N23" s="99"/>
      <c r="O23" s="106"/>
      <c r="P23" s="99"/>
      <c r="Q23" s="106"/>
      <c r="R23" s="99"/>
      <c r="S23" s="100">
        <v>0</v>
      </c>
      <c r="T23" s="100">
        <v>0</v>
      </c>
      <c r="U23" s="100">
        <v>0</v>
      </c>
      <c r="V23" s="101">
        <v>0.8</v>
      </c>
      <c r="W23" s="102">
        <v>0</v>
      </c>
      <c r="X23" s="103">
        <v>0</v>
      </c>
      <c r="Y23" s="102">
        <v>0</v>
      </c>
      <c r="Z23" s="103">
        <v>0</v>
      </c>
    </row>
    <row r="24" spans="1:26" s="104" customFormat="1" ht="45" customHeight="1" x14ac:dyDescent="0.25">
      <c r="A24" s="97" t="s">
        <v>275</v>
      </c>
      <c r="B24" s="98" t="s">
        <v>276</v>
      </c>
      <c r="C24" s="106"/>
      <c r="D24" s="99"/>
      <c r="E24" s="106"/>
      <c r="F24" s="99"/>
      <c r="G24" s="106"/>
      <c r="H24" s="99"/>
      <c r="I24" s="106"/>
      <c r="J24" s="99"/>
      <c r="K24" s="106"/>
      <c r="L24" s="99"/>
      <c r="M24" s="106"/>
      <c r="N24" s="99"/>
      <c r="O24" s="106"/>
      <c r="P24" s="99"/>
      <c r="Q24" s="106"/>
      <c r="R24" s="99"/>
      <c r="S24" s="100">
        <v>0</v>
      </c>
      <c r="T24" s="100">
        <v>0</v>
      </c>
      <c r="U24" s="100">
        <v>0</v>
      </c>
      <c r="V24" s="101">
        <v>1</v>
      </c>
      <c r="W24" s="102">
        <v>0</v>
      </c>
      <c r="X24" s="103">
        <v>0</v>
      </c>
      <c r="Y24" s="102">
        <v>0</v>
      </c>
      <c r="Z24" s="103">
        <v>0</v>
      </c>
    </row>
    <row r="25" spans="1:26" s="104" customFormat="1" ht="45" customHeight="1" x14ac:dyDescent="0.25">
      <c r="A25" s="97" t="s">
        <v>277</v>
      </c>
      <c r="B25" s="98" t="s">
        <v>278</v>
      </c>
      <c r="C25" s="106">
        <v>0</v>
      </c>
      <c r="D25" s="99">
        <v>0</v>
      </c>
      <c r="E25" s="106">
        <v>0</v>
      </c>
      <c r="F25" s="99">
        <v>0</v>
      </c>
      <c r="G25" s="106">
        <v>0</v>
      </c>
      <c r="H25" s="99">
        <v>0</v>
      </c>
      <c r="I25" s="106">
        <v>0</v>
      </c>
      <c r="J25" s="99">
        <v>0</v>
      </c>
      <c r="K25" s="106">
        <v>0</v>
      </c>
      <c r="L25" s="99">
        <v>0</v>
      </c>
      <c r="M25" s="106">
        <v>6008259</v>
      </c>
      <c r="N25" s="99">
        <v>0</v>
      </c>
      <c r="O25" s="106">
        <v>0</v>
      </c>
      <c r="P25" s="99">
        <v>0</v>
      </c>
      <c r="Q25" s="106">
        <v>0</v>
      </c>
      <c r="R25" s="99">
        <v>0</v>
      </c>
      <c r="S25" s="100">
        <v>6008259</v>
      </c>
      <c r="T25" s="100">
        <v>6008259</v>
      </c>
      <c r="U25" s="100">
        <v>0</v>
      </c>
      <c r="V25" s="101">
        <v>1</v>
      </c>
      <c r="W25" s="102">
        <v>0</v>
      </c>
      <c r="X25" s="103">
        <v>0</v>
      </c>
      <c r="Y25" s="102">
        <v>0</v>
      </c>
      <c r="Z25" s="103">
        <v>0</v>
      </c>
    </row>
    <row r="26" spans="1:26" s="104" customFormat="1" ht="45" customHeight="1" x14ac:dyDescent="0.25">
      <c r="A26" s="97" t="s">
        <v>279</v>
      </c>
      <c r="B26" s="98" t="s">
        <v>280</v>
      </c>
      <c r="C26" s="106">
        <v>0</v>
      </c>
      <c r="D26" s="99">
        <v>0</v>
      </c>
      <c r="E26" s="106">
        <v>0</v>
      </c>
      <c r="F26" s="99">
        <v>0</v>
      </c>
      <c r="G26" s="106">
        <v>0</v>
      </c>
      <c r="H26" s="99">
        <v>0</v>
      </c>
      <c r="I26" s="106">
        <v>0</v>
      </c>
      <c r="J26" s="99">
        <v>0</v>
      </c>
      <c r="K26" s="106">
        <v>0</v>
      </c>
      <c r="L26" s="99">
        <v>0</v>
      </c>
      <c r="M26" s="106">
        <v>0</v>
      </c>
      <c r="N26" s="99">
        <v>0</v>
      </c>
      <c r="O26" s="106">
        <v>0</v>
      </c>
      <c r="P26" s="99">
        <v>0</v>
      </c>
      <c r="Q26" s="106">
        <v>0</v>
      </c>
      <c r="R26" s="99">
        <v>0</v>
      </c>
      <c r="S26" s="100">
        <v>0</v>
      </c>
      <c r="T26" s="100">
        <v>0</v>
      </c>
      <c r="U26" s="100">
        <v>0</v>
      </c>
      <c r="V26" s="101">
        <v>0.5</v>
      </c>
      <c r="W26" s="102">
        <v>0</v>
      </c>
      <c r="X26" s="105">
        <v>0</v>
      </c>
      <c r="Y26" s="102">
        <v>0</v>
      </c>
      <c r="Z26" s="102">
        <v>0</v>
      </c>
    </row>
    <row r="27" spans="1:26" s="104" customFormat="1" ht="38.25" customHeight="1" x14ac:dyDescent="0.25">
      <c r="A27" s="97" t="s">
        <v>281</v>
      </c>
      <c r="B27" s="98" t="s">
        <v>282</v>
      </c>
      <c r="C27" s="106">
        <v>0</v>
      </c>
      <c r="D27" s="99">
        <v>0</v>
      </c>
      <c r="E27" s="106">
        <v>0</v>
      </c>
      <c r="F27" s="99">
        <v>0</v>
      </c>
      <c r="G27" s="106">
        <v>0</v>
      </c>
      <c r="H27" s="99">
        <v>0</v>
      </c>
      <c r="I27" s="106">
        <v>0</v>
      </c>
      <c r="J27" s="99">
        <v>0</v>
      </c>
      <c r="K27" s="106">
        <v>0</v>
      </c>
      <c r="L27" s="99">
        <v>0</v>
      </c>
      <c r="M27" s="106">
        <v>0</v>
      </c>
      <c r="N27" s="99">
        <v>0</v>
      </c>
      <c r="O27" s="106">
        <v>0</v>
      </c>
      <c r="P27" s="99">
        <v>0</v>
      </c>
      <c r="Q27" s="106">
        <v>0</v>
      </c>
      <c r="R27" s="99">
        <v>0</v>
      </c>
      <c r="S27" s="100">
        <v>0</v>
      </c>
      <c r="T27" s="100">
        <v>0</v>
      </c>
      <c r="U27" s="100">
        <v>0</v>
      </c>
      <c r="V27" s="101">
        <v>0.5</v>
      </c>
      <c r="W27" s="102">
        <v>0</v>
      </c>
      <c r="X27" s="105">
        <v>0</v>
      </c>
      <c r="Y27" s="102">
        <v>0</v>
      </c>
      <c r="Z27" s="102">
        <v>0</v>
      </c>
    </row>
    <row r="28" spans="1:26" s="104" customFormat="1" ht="38.25" customHeight="1" x14ac:dyDescent="0.25">
      <c r="A28" s="97" t="s">
        <v>283</v>
      </c>
      <c r="B28" s="98" t="s">
        <v>284</v>
      </c>
      <c r="C28" s="106">
        <v>0</v>
      </c>
      <c r="D28" s="99">
        <v>0</v>
      </c>
      <c r="E28" s="106">
        <v>0</v>
      </c>
      <c r="F28" s="99">
        <v>0</v>
      </c>
      <c r="G28" s="106">
        <v>0</v>
      </c>
      <c r="H28" s="99">
        <v>0</v>
      </c>
      <c r="I28" s="106">
        <v>0</v>
      </c>
      <c r="J28" s="99">
        <v>0</v>
      </c>
      <c r="K28" s="106">
        <v>0</v>
      </c>
      <c r="L28" s="99">
        <v>0</v>
      </c>
      <c r="M28" s="106">
        <v>0</v>
      </c>
      <c r="N28" s="99">
        <v>0</v>
      </c>
      <c r="O28" s="106">
        <v>0</v>
      </c>
      <c r="P28" s="99">
        <v>0</v>
      </c>
      <c r="Q28" s="106">
        <v>0</v>
      </c>
      <c r="R28" s="99">
        <v>0</v>
      </c>
      <c r="S28" s="100">
        <v>0</v>
      </c>
      <c r="T28" s="100">
        <v>0</v>
      </c>
      <c r="U28" s="100">
        <v>0</v>
      </c>
      <c r="V28" s="101">
        <v>1</v>
      </c>
      <c r="W28" s="102">
        <v>0</v>
      </c>
      <c r="X28" s="105">
        <v>0</v>
      </c>
      <c r="Y28" s="102">
        <v>0</v>
      </c>
      <c r="Z28" s="102">
        <v>0</v>
      </c>
    </row>
    <row r="29" spans="1:26" s="104" customFormat="1" ht="38.25" customHeight="1" x14ac:dyDescent="0.25">
      <c r="A29" s="97" t="s">
        <v>285</v>
      </c>
      <c r="B29" s="98" t="s">
        <v>286</v>
      </c>
      <c r="C29" s="106">
        <v>0</v>
      </c>
      <c r="D29" s="99">
        <v>0</v>
      </c>
      <c r="E29" s="106">
        <v>0</v>
      </c>
      <c r="F29" s="99">
        <v>0</v>
      </c>
      <c r="G29" s="106">
        <v>0</v>
      </c>
      <c r="H29" s="99">
        <v>0</v>
      </c>
      <c r="I29" s="106">
        <v>0</v>
      </c>
      <c r="J29" s="99">
        <v>0</v>
      </c>
      <c r="K29" s="106">
        <v>0</v>
      </c>
      <c r="L29" s="99">
        <v>0</v>
      </c>
      <c r="M29" s="106">
        <v>0</v>
      </c>
      <c r="N29" s="99">
        <v>0</v>
      </c>
      <c r="O29" s="106">
        <v>0</v>
      </c>
      <c r="P29" s="99">
        <v>0</v>
      </c>
      <c r="Q29" s="106">
        <v>0</v>
      </c>
      <c r="R29" s="99">
        <v>0</v>
      </c>
      <c r="S29" s="100">
        <v>0</v>
      </c>
      <c r="T29" s="100">
        <v>0</v>
      </c>
      <c r="U29" s="100">
        <v>0</v>
      </c>
      <c r="V29" s="101">
        <v>0.5</v>
      </c>
      <c r="W29" s="102">
        <v>0</v>
      </c>
      <c r="X29" s="105">
        <v>0</v>
      </c>
      <c r="Y29" s="102">
        <v>0</v>
      </c>
      <c r="Z29" s="102">
        <v>0</v>
      </c>
    </row>
    <row r="30" spans="1:26" s="104" customFormat="1" ht="39" customHeight="1" x14ac:dyDescent="0.25">
      <c r="A30" s="97" t="s">
        <v>287</v>
      </c>
      <c r="B30" s="98" t="s">
        <v>288</v>
      </c>
      <c r="C30" s="106">
        <v>186965692</v>
      </c>
      <c r="D30" s="99">
        <v>16600327</v>
      </c>
      <c r="E30" s="99">
        <v>296560096</v>
      </c>
      <c r="F30" s="99">
        <v>10776124</v>
      </c>
      <c r="G30" s="99">
        <v>335801258</v>
      </c>
      <c r="H30" s="99">
        <v>310157264</v>
      </c>
      <c r="I30" s="99">
        <v>1687514739</v>
      </c>
      <c r="J30" s="99">
        <v>991870951</v>
      </c>
      <c r="K30" s="99">
        <v>2640070872</v>
      </c>
      <c r="L30" s="99">
        <v>1588028209</v>
      </c>
      <c r="M30" s="99">
        <v>4582608306</v>
      </c>
      <c r="N30" s="99">
        <v>2396006998</v>
      </c>
      <c r="O30" s="99">
        <v>6728802726</v>
      </c>
      <c r="P30" s="99">
        <v>2149354531</v>
      </c>
      <c r="Q30" s="99">
        <v>13607052841</v>
      </c>
      <c r="R30" s="99">
        <v>4107752882</v>
      </c>
      <c r="S30" s="100">
        <v>30065376530</v>
      </c>
      <c r="T30" s="100">
        <v>18494829244</v>
      </c>
      <c r="U30" s="100">
        <v>11570547286</v>
      </c>
      <c r="V30" s="101">
        <v>0.5</v>
      </c>
      <c r="W30" s="102">
        <v>632361354</v>
      </c>
      <c r="X30" s="105">
        <v>316180677</v>
      </c>
      <c r="Y30" s="102">
        <v>320933388</v>
      </c>
      <c r="Z30" s="102">
        <v>160466694</v>
      </c>
    </row>
    <row r="31" spans="1:26" s="104" customFormat="1" ht="39" customHeight="1" x14ac:dyDescent="0.25">
      <c r="A31" s="97" t="s">
        <v>42</v>
      </c>
      <c r="B31" s="98" t="s">
        <v>289</v>
      </c>
      <c r="C31" s="106">
        <v>66350437</v>
      </c>
      <c r="D31" s="99">
        <v>2564</v>
      </c>
      <c r="E31" s="99">
        <v>285415658</v>
      </c>
      <c r="F31" s="99">
        <v>88172</v>
      </c>
      <c r="G31" s="99">
        <v>2789939</v>
      </c>
      <c r="H31" s="99">
        <v>0</v>
      </c>
      <c r="I31" s="99">
        <v>642407449</v>
      </c>
      <c r="J31" s="99">
        <v>184027</v>
      </c>
      <c r="K31" s="99">
        <v>970001707</v>
      </c>
      <c r="L31" s="99">
        <v>306186</v>
      </c>
      <c r="M31" s="99">
        <v>2016291629</v>
      </c>
      <c r="N31" s="99">
        <v>698079</v>
      </c>
      <c r="O31" s="99">
        <v>4221971836</v>
      </c>
      <c r="P31" s="99">
        <v>1185432</v>
      </c>
      <c r="Q31" s="99">
        <v>8581797983</v>
      </c>
      <c r="R31" s="99">
        <v>1148888</v>
      </c>
      <c r="S31" s="100">
        <v>16787026638</v>
      </c>
      <c r="T31" s="100">
        <v>16783413290</v>
      </c>
      <c r="U31" s="100">
        <v>3613348</v>
      </c>
      <c r="V31" s="101">
        <v>0</v>
      </c>
      <c r="W31" s="102">
        <v>288205597</v>
      </c>
      <c r="X31" s="105">
        <v>0</v>
      </c>
      <c r="Y31" s="102">
        <v>88172</v>
      </c>
      <c r="Z31" s="102">
        <v>0</v>
      </c>
    </row>
    <row r="32" spans="1:26" s="104" customFormat="1" ht="38.25" customHeight="1" x14ac:dyDescent="0.25">
      <c r="A32" s="97" t="s">
        <v>290</v>
      </c>
      <c r="B32" s="98" t="s">
        <v>291</v>
      </c>
      <c r="C32" s="106">
        <v>560508082</v>
      </c>
      <c r="D32" s="99">
        <v>75640543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>
        <v>560508082</v>
      </c>
      <c r="T32" s="100">
        <v>484867539</v>
      </c>
      <c r="U32" s="100">
        <v>75640543</v>
      </c>
      <c r="V32" s="101">
        <v>0</v>
      </c>
      <c r="W32" s="102">
        <v>0</v>
      </c>
      <c r="X32" s="105">
        <v>0</v>
      </c>
      <c r="Y32" s="102">
        <v>0</v>
      </c>
      <c r="Z32" s="102">
        <v>0</v>
      </c>
    </row>
    <row r="33" spans="1:32" s="104" customFormat="1" ht="38.25" customHeight="1" x14ac:dyDescent="0.25">
      <c r="A33" s="97">
        <v>11</v>
      </c>
      <c r="B33" s="98" t="s">
        <v>27</v>
      </c>
      <c r="C33" s="99">
        <v>82777895</v>
      </c>
      <c r="D33" s="99">
        <v>0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00">
        <v>82777895</v>
      </c>
      <c r="T33" s="100">
        <v>82777895</v>
      </c>
      <c r="U33" s="100">
        <v>0</v>
      </c>
      <c r="V33" s="101">
        <v>0</v>
      </c>
      <c r="W33" s="102">
        <v>0</v>
      </c>
      <c r="X33" s="105">
        <v>0</v>
      </c>
      <c r="Y33" s="102">
        <v>0</v>
      </c>
      <c r="Z33" s="102">
        <v>0</v>
      </c>
    </row>
    <row r="34" spans="1:32" s="104" customFormat="1" ht="38.25" customHeight="1" x14ac:dyDescent="0.25">
      <c r="A34" s="97" t="s">
        <v>292</v>
      </c>
      <c r="B34" s="98" t="s">
        <v>293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1">
        <v>0</v>
      </c>
      <c r="W34" s="102">
        <v>0</v>
      </c>
      <c r="X34" s="105">
        <v>0</v>
      </c>
      <c r="Y34" s="102">
        <v>0</v>
      </c>
      <c r="Z34" s="102">
        <v>0</v>
      </c>
    </row>
    <row r="35" spans="1:32" s="104" customFormat="1" ht="45" customHeight="1" x14ac:dyDescent="0.25">
      <c r="A35" s="97" t="s">
        <v>53</v>
      </c>
      <c r="B35" s="98" t="s">
        <v>294</v>
      </c>
      <c r="C35" s="106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0">
        <v>0</v>
      </c>
      <c r="T35" s="100">
        <v>0</v>
      </c>
      <c r="U35" s="100">
        <v>0</v>
      </c>
      <c r="V35" s="101">
        <v>1</v>
      </c>
      <c r="W35" s="102">
        <v>0</v>
      </c>
      <c r="X35" s="103">
        <v>0</v>
      </c>
      <c r="Y35" s="102">
        <v>0</v>
      </c>
      <c r="Z35" s="103">
        <v>0</v>
      </c>
    </row>
    <row r="36" spans="1:32" s="104" customFormat="1" ht="38.25" customHeight="1" x14ac:dyDescent="0.25">
      <c r="A36" s="97" t="s">
        <v>55</v>
      </c>
      <c r="B36" s="98" t="s">
        <v>295</v>
      </c>
      <c r="C36" s="106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00">
        <v>0</v>
      </c>
      <c r="T36" s="100">
        <v>0</v>
      </c>
      <c r="U36" s="100">
        <v>0</v>
      </c>
      <c r="V36" s="101">
        <v>0</v>
      </c>
      <c r="W36" s="102"/>
      <c r="X36" s="105"/>
      <c r="Y36" s="102"/>
      <c r="Z36" s="102"/>
    </row>
    <row r="37" spans="1:32" s="104" customFormat="1" ht="38.25" customHeight="1" x14ac:dyDescent="0.25">
      <c r="A37" s="97" t="s">
        <v>296</v>
      </c>
      <c r="B37" s="98" t="s">
        <v>297</v>
      </c>
      <c r="C37" s="106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>
        <v>1346504623</v>
      </c>
      <c r="R37" s="99">
        <v>0</v>
      </c>
      <c r="S37" s="100">
        <v>1346504623</v>
      </c>
      <c r="T37" s="100">
        <v>1346504623</v>
      </c>
      <c r="U37" s="100">
        <v>0</v>
      </c>
      <c r="V37" s="101">
        <v>0</v>
      </c>
      <c r="W37" s="102"/>
      <c r="X37" s="105"/>
      <c r="Y37" s="102"/>
      <c r="Z37" s="102"/>
    </row>
    <row r="38" spans="1:32" s="104" customFormat="1" ht="38.25" customHeight="1" x14ac:dyDescent="0.25">
      <c r="A38" s="97" t="s">
        <v>298</v>
      </c>
      <c r="B38" s="98" t="s">
        <v>52</v>
      </c>
      <c r="C38" s="106">
        <v>27085201</v>
      </c>
      <c r="D38" s="99">
        <v>0</v>
      </c>
      <c r="E38" s="99">
        <v>43763</v>
      </c>
      <c r="F38" s="99">
        <v>0</v>
      </c>
      <c r="G38" s="99">
        <v>27400</v>
      </c>
      <c r="H38" s="99">
        <v>0</v>
      </c>
      <c r="I38" s="99">
        <v>592955</v>
      </c>
      <c r="J38" s="99">
        <v>0</v>
      </c>
      <c r="K38" s="99">
        <v>3337356</v>
      </c>
      <c r="L38" s="99">
        <v>0</v>
      </c>
      <c r="M38" s="99">
        <v>21676361</v>
      </c>
      <c r="N38" s="99">
        <v>0</v>
      </c>
      <c r="O38" s="99">
        <v>864598</v>
      </c>
      <c r="P38" s="99">
        <v>0</v>
      </c>
      <c r="Q38" s="99">
        <v>1471194</v>
      </c>
      <c r="R38" s="99">
        <v>0</v>
      </c>
      <c r="S38" s="100">
        <v>55098828</v>
      </c>
      <c r="T38" s="100">
        <v>55098828</v>
      </c>
      <c r="U38" s="100">
        <v>0</v>
      </c>
      <c r="V38" s="101">
        <v>0</v>
      </c>
      <c r="W38" s="102"/>
      <c r="X38" s="105"/>
      <c r="Y38" s="102"/>
      <c r="Z38" s="102"/>
    </row>
    <row r="39" spans="1:32" s="104" customFormat="1" ht="38.25" customHeight="1" x14ac:dyDescent="0.25">
      <c r="A39" s="97" t="s">
        <v>72</v>
      </c>
      <c r="B39" s="98" t="s">
        <v>299</v>
      </c>
      <c r="C39" s="106">
        <v>207622993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0">
        <v>207622993</v>
      </c>
      <c r="T39" s="100">
        <v>207622993</v>
      </c>
      <c r="U39" s="100">
        <v>0</v>
      </c>
      <c r="V39" s="101">
        <v>0</v>
      </c>
      <c r="W39" s="102"/>
      <c r="X39" s="105"/>
      <c r="Y39" s="102"/>
      <c r="Z39" s="102"/>
    </row>
    <row r="40" spans="1:32" s="104" customFormat="1" ht="38.25" customHeight="1" x14ac:dyDescent="0.25">
      <c r="A40" s="97" t="s">
        <v>75</v>
      </c>
      <c r="B40" s="98" t="s">
        <v>300</v>
      </c>
      <c r="C40" s="106">
        <v>0</v>
      </c>
      <c r="D40" s="100"/>
      <c r="E40" s="99"/>
      <c r="F40" s="100"/>
      <c r="G40" s="99"/>
      <c r="H40" s="100"/>
      <c r="I40" s="99"/>
      <c r="J40" s="100"/>
      <c r="K40" s="99"/>
      <c r="L40" s="100"/>
      <c r="M40" s="99"/>
      <c r="N40" s="100"/>
      <c r="O40" s="99"/>
      <c r="P40" s="100"/>
      <c r="Q40" s="99"/>
      <c r="R40" s="100"/>
      <c r="S40" s="100">
        <v>0</v>
      </c>
      <c r="T40" s="100">
        <v>0</v>
      </c>
      <c r="U40" s="100">
        <v>0</v>
      </c>
      <c r="V40" s="101">
        <v>0</v>
      </c>
      <c r="W40" s="102"/>
      <c r="X40" s="105"/>
      <c r="Y40" s="102"/>
      <c r="Z40" s="102"/>
    </row>
    <row r="41" spans="1:32" s="104" customFormat="1" ht="38.25" customHeight="1" x14ac:dyDescent="0.25">
      <c r="A41" s="97" t="s">
        <v>77</v>
      </c>
      <c r="B41" s="98" t="s">
        <v>301</v>
      </c>
      <c r="C41" s="106"/>
      <c r="D41" s="99">
        <v>0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100">
        <v>0</v>
      </c>
      <c r="T41" s="100">
        <v>0</v>
      </c>
      <c r="U41" s="100">
        <v>0</v>
      </c>
      <c r="V41" s="101">
        <v>0</v>
      </c>
      <c r="W41" s="102"/>
      <c r="X41" s="105"/>
      <c r="Y41" s="102"/>
      <c r="Z41" s="102"/>
    </row>
    <row r="42" spans="1:32" s="104" customFormat="1" ht="38.25" customHeight="1" x14ac:dyDescent="0.25">
      <c r="A42" s="97" t="s">
        <v>79</v>
      </c>
      <c r="B42" s="98" t="s">
        <v>302</v>
      </c>
      <c r="C42" s="106">
        <v>116193847</v>
      </c>
      <c r="D42" s="99">
        <v>8501437</v>
      </c>
      <c r="E42" s="99">
        <v>362875143</v>
      </c>
      <c r="F42" s="99">
        <v>4114198</v>
      </c>
      <c r="G42" s="99">
        <v>205558503</v>
      </c>
      <c r="H42" s="99">
        <v>71582528</v>
      </c>
      <c r="I42" s="99">
        <v>3597369</v>
      </c>
      <c r="J42" s="99">
        <v>3577385</v>
      </c>
      <c r="K42" s="99">
        <v>497809</v>
      </c>
      <c r="L42" s="99">
        <v>0</v>
      </c>
      <c r="M42" s="99">
        <v>76565</v>
      </c>
      <c r="N42" s="99">
        <v>0</v>
      </c>
      <c r="O42" s="99">
        <v>9819</v>
      </c>
      <c r="P42" s="99">
        <v>0</v>
      </c>
      <c r="Q42" s="99">
        <v>0</v>
      </c>
      <c r="R42" s="99">
        <v>0</v>
      </c>
      <c r="S42" s="100">
        <v>688809055</v>
      </c>
      <c r="T42" s="100">
        <v>601033507</v>
      </c>
      <c r="U42" s="100">
        <v>87775548</v>
      </c>
      <c r="V42" s="101">
        <v>0.5</v>
      </c>
      <c r="W42" s="107">
        <v>568433646</v>
      </c>
      <c r="X42" s="105">
        <v>284216823</v>
      </c>
      <c r="Y42" s="107">
        <v>75696726</v>
      </c>
      <c r="Z42" s="107">
        <v>37848363</v>
      </c>
    </row>
    <row r="43" spans="1:32" s="104" customFormat="1" ht="38.25" customHeight="1" x14ac:dyDescent="0.25">
      <c r="A43" s="97" t="s">
        <v>303</v>
      </c>
      <c r="B43" s="98" t="s">
        <v>304</v>
      </c>
      <c r="C43" s="106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100">
        <v>0</v>
      </c>
      <c r="T43" s="100">
        <v>0</v>
      </c>
      <c r="U43" s="100">
        <v>0</v>
      </c>
      <c r="V43" s="101">
        <v>1</v>
      </c>
      <c r="W43" s="107">
        <v>0</v>
      </c>
      <c r="X43" s="105">
        <v>0</v>
      </c>
      <c r="Y43" s="107">
        <v>0</v>
      </c>
      <c r="Z43" s="107">
        <v>0</v>
      </c>
    </row>
    <row r="44" spans="1:32" s="104" customFormat="1" ht="38.25" customHeight="1" x14ac:dyDescent="0.25">
      <c r="A44" s="97" t="s">
        <v>305</v>
      </c>
      <c r="B44" s="98" t="s">
        <v>306</v>
      </c>
      <c r="C44" s="106"/>
      <c r="D44" s="99"/>
      <c r="E44" s="99">
        <v>819289</v>
      </c>
      <c r="F44" s="99">
        <v>819289</v>
      </c>
      <c r="G44" s="99">
        <v>4526930</v>
      </c>
      <c r="H44" s="99">
        <v>4526930</v>
      </c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100">
        <v>5346219</v>
      </c>
      <c r="T44" s="100">
        <v>0</v>
      </c>
      <c r="U44" s="100">
        <v>5346219</v>
      </c>
      <c r="V44" s="101">
        <v>1</v>
      </c>
      <c r="W44" s="107">
        <v>5346219</v>
      </c>
      <c r="X44" s="105">
        <v>5346219</v>
      </c>
      <c r="Y44" s="107">
        <v>5346219</v>
      </c>
      <c r="Z44" s="107">
        <v>5346219</v>
      </c>
    </row>
    <row r="45" spans="1:32" s="104" customFormat="1" ht="38.25" customHeight="1" x14ac:dyDescent="0.25">
      <c r="A45" s="97" t="s">
        <v>81</v>
      </c>
      <c r="B45" s="98" t="s">
        <v>307</v>
      </c>
      <c r="C45" s="106"/>
      <c r="D45" s="99"/>
      <c r="E45" s="99">
        <v>891492216</v>
      </c>
      <c r="F45" s="99">
        <v>116394979</v>
      </c>
      <c r="G45" s="99">
        <v>310697</v>
      </c>
      <c r="H45" s="99">
        <v>0</v>
      </c>
      <c r="I45" s="99">
        <v>2500952</v>
      </c>
      <c r="J45" s="99">
        <v>0</v>
      </c>
      <c r="K45" s="99">
        <v>5599767</v>
      </c>
      <c r="L45" s="99">
        <v>0</v>
      </c>
      <c r="M45" s="99">
        <v>12203227</v>
      </c>
      <c r="N45" s="99">
        <v>0</v>
      </c>
      <c r="O45" s="99">
        <v>21918585</v>
      </c>
      <c r="P45" s="99">
        <v>0</v>
      </c>
      <c r="Q45" s="99">
        <v>40520443</v>
      </c>
      <c r="R45" s="99">
        <v>0</v>
      </c>
      <c r="S45" s="100">
        <v>974545887</v>
      </c>
      <c r="T45" s="100">
        <v>858150908</v>
      </c>
      <c r="U45" s="100">
        <v>116394979</v>
      </c>
      <c r="V45" s="101">
        <v>0</v>
      </c>
      <c r="W45" s="107"/>
      <c r="X45" s="105"/>
      <c r="Y45" s="107"/>
      <c r="Z45" s="107"/>
    </row>
    <row r="46" spans="1:32" s="104" customFormat="1" ht="38.25" customHeight="1" x14ac:dyDescent="0.25">
      <c r="A46" s="97" t="s">
        <v>83</v>
      </c>
      <c r="B46" s="98" t="s">
        <v>308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100">
        <v>0</v>
      </c>
      <c r="T46" s="100">
        <v>0</v>
      </c>
      <c r="U46" s="100">
        <v>0</v>
      </c>
      <c r="V46" s="101">
        <v>1</v>
      </c>
      <c r="W46" s="107">
        <v>0</v>
      </c>
      <c r="X46" s="105">
        <v>0</v>
      </c>
      <c r="Y46" s="107">
        <v>0</v>
      </c>
      <c r="Z46" s="107">
        <v>0</v>
      </c>
    </row>
    <row r="47" spans="1:32" s="112" customFormat="1" ht="32.25" customHeight="1" x14ac:dyDescent="0.25">
      <c r="A47" s="108" t="s">
        <v>85</v>
      </c>
      <c r="B47" s="109" t="s">
        <v>309</v>
      </c>
      <c r="C47" s="110">
        <v>9936844691</v>
      </c>
      <c r="D47" s="110">
        <v>4504500807</v>
      </c>
      <c r="E47" s="110">
        <v>1753400722</v>
      </c>
      <c r="F47" s="110">
        <v>333644740</v>
      </c>
      <c r="G47" s="110">
        <v>940410263</v>
      </c>
      <c r="H47" s="110">
        <v>427612258</v>
      </c>
      <c r="I47" s="110">
        <v>2614590454</v>
      </c>
      <c r="J47" s="110">
        <v>1031786119</v>
      </c>
      <c r="K47" s="110">
        <v>2814237647</v>
      </c>
      <c r="L47" s="110">
        <v>1588028209</v>
      </c>
      <c r="M47" s="110">
        <v>5383488318</v>
      </c>
      <c r="N47" s="110">
        <v>2622244605</v>
      </c>
      <c r="O47" s="110">
        <v>7874817117</v>
      </c>
      <c r="P47" s="110">
        <v>2366193554</v>
      </c>
      <c r="Q47" s="110">
        <v>16046895812</v>
      </c>
      <c r="R47" s="110">
        <v>4108592713</v>
      </c>
      <c r="S47" s="110">
        <v>47364685024</v>
      </c>
      <c r="T47" s="110">
        <v>30382082019</v>
      </c>
      <c r="U47" s="110">
        <v>16982603005</v>
      </c>
      <c r="V47" s="111"/>
      <c r="W47" s="111"/>
      <c r="X47" s="111">
        <v>1108645785</v>
      </c>
      <c r="Y47" s="111"/>
      <c r="Z47" s="111">
        <v>477367130</v>
      </c>
      <c r="AA47" s="216">
        <v>47364685024</v>
      </c>
      <c r="AB47" s="216">
        <v>30382082019</v>
      </c>
      <c r="AC47" s="216">
        <v>16982603005</v>
      </c>
      <c r="AD47" s="216"/>
      <c r="AE47" s="216"/>
      <c r="AF47" s="216"/>
    </row>
    <row r="48" spans="1:32" s="115" customFormat="1" ht="15" x14ac:dyDescent="0.25">
      <c r="A48" s="113"/>
      <c r="B48" s="114" t="s">
        <v>310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1"/>
      <c r="W48" s="107"/>
      <c r="X48" s="107"/>
      <c r="Y48" s="107"/>
      <c r="Z48" s="107"/>
      <c r="AA48" s="217">
        <v>0</v>
      </c>
      <c r="AB48" s="217">
        <v>0</v>
      </c>
      <c r="AC48" s="217">
        <v>0</v>
      </c>
      <c r="AD48" s="218"/>
      <c r="AE48" s="218"/>
      <c r="AF48" s="218"/>
    </row>
    <row r="49" spans="1:32" s="116" customFormat="1" ht="25.5" customHeight="1" x14ac:dyDescent="0.25">
      <c r="A49" s="113">
        <v>1</v>
      </c>
      <c r="B49" s="98" t="s">
        <v>311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100">
        <v>0</v>
      </c>
      <c r="T49" s="100">
        <v>0</v>
      </c>
      <c r="U49" s="100">
        <v>0</v>
      </c>
      <c r="V49" s="101"/>
      <c r="W49" s="107"/>
      <c r="X49" s="107"/>
      <c r="Y49" s="107"/>
      <c r="Z49" s="107"/>
      <c r="AA49" s="219">
        <v>0</v>
      </c>
      <c r="AB49" s="219">
        <v>0</v>
      </c>
      <c r="AC49" s="219">
        <v>0</v>
      </c>
      <c r="AD49" s="220">
        <v>0</v>
      </c>
      <c r="AE49" s="220">
        <v>0</v>
      </c>
      <c r="AF49" s="220">
        <v>0</v>
      </c>
    </row>
    <row r="50" spans="1:32" s="116" customFormat="1" ht="31.5" customHeight="1" x14ac:dyDescent="0.25">
      <c r="A50" s="113"/>
      <c r="B50" s="98" t="s">
        <v>312</v>
      </c>
      <c r="C50" s="99">
        <v>0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100">
        <v>0</v>
      </c>
      <c r="T50" s="100">
        <v>0</v>
      </c>
      <c r="U50" s="100">
        <v>0</v>
      </c>
      <c r="V50" s="101"/>
      <c r="W50" s="107"/>
      <c r="X50" s="107"/>
      <c r="Y50" s="107"/>
      <c r="Z50" s="107"/>
      <c r="AA50" s="219">
        <v>0</v>
      </c>
      <c r="AB50" s="219">
        <v>0</v>
      </c>
      <c r="AC50" s="219">
        <v>0</v>
      </c>
      <c r="AD50" s="221"/>
      <c r="AE50" s="221"/>
      <c r="AF50" s="221"/>
    </row>
    <row r="51" spans="1:32" s="116" customFormat="1" ht="25.5" customHeight="1" x14ac:dyDescent="0.25">
      <c r="A51" s="113">
        <v>2</v>
      </c>
      <c r="B51" s="98" t="s">
        <v>313</v>
      </c>
      <c r="C51" s="99">
        <v>0</v>
      </c>
      <c r="D51" s="99">
        <v>0</v>
      </c>
      <c r="E51" s="99">
        <v>0</v>
      </c>
      <c r="F51" s="99">
        <v>0</v>
      </c>
      <c r="G51" s="99">
        <v>150000</v>
      </c>
      <c r="H51" s="99">
        <v>0</v>
      </c>
      <c r="I51" s="99">
        <v>572462</v>
      </c>
      <c r="J51" s="99">
        <v>352462</v>
      </c>
      <c r="K51" s="99">
        <v>6193612</v>
      </c>
      <c r="L51" s="99">
        <v>1013612</v>
      </c>
      <c r="M51" s="99">
        <v>3391488</v>
      </c>
      <c r="N51" s="99">
        <v>2256322</v>
      </c>
      <c r="O51" s="99">
        <v>7149502</v>
      </c>
      <c r="P51" s="99">
        <v>6533152</v>
      </c>
      <c r="Q51" s="99">
        <v>38310850</v>
      </c>
      <c r="R51" s="99">
        <v>31578101</v>
      </c>
      <c r="S51" s="100">
        <v>55767914</v>
      </c>
      <c r="T51" s="100">
        <v>14034265</v>
      </c>
      <c r="U51" s="100">
        <v>41733649</v>
      </c>
      <c r="V51" s="101"/>
      <c r="W51" s="107"/>
      <c r="X51" s="107"/>
      <c r="Y51" s="107"/>
      <c r="Z51" s="107"/>
      <c r="AA51" s="219">
        <v>55767914</v>
      </c>
      <c r="AB51" s="219">
        <v>14034265</v>
      </c>
      <c r="AC51" s="219">
        <v>41733649</v>
      </c>
      <c r="AD51" s="220">
        <v>0</v>
      </c>
      <c r="AE51" s="220">
        <v>0</v>
      </c>
      <c r="AF51" s="220">
        <v>0</v>
      </c>
    </row>
    <row r="52" spans="1:32" s="116" customFormat="1" ht="28.5" x14ac:dyDescent="0.25">
      <c r="A52" s="113"/>
      <c r="B52" s="98" t="s">
        <v>314</v>
      </c>
      <c r="C52" s="99">
        <v>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94052</v>
      </c>
      <c r="J52" s="99">
        <v>94052</v>
      </c>
      <c r="K52" s="99">
        <v>594342</v>
      </c>
      <c r="L52" s="99">
        <v>594342</v>
      </c>
      <c r="M52" s="99">
        <v>1063565</v>
      </c>
      <c r="N52" s="99">
        <v>188400</v>
      </c>
      <c r="O52" s="99">
        <v>795169</v>
      </c>
      <c r="P52" s="99">
        <v>178819</v>
      </c>
      <c r="Q52" s="99">
        <v>20488478</v>
      </c>
      <c r="R52" s="99">
        <v>20488478</v>
      </c>
      <c r="S52" s="100">
        <v>23035606</v>
      </c>
      <c r="T52" s="100">
        <v>1491515</v>
      </c>
      <c r="U52" s="100">
        <v>21544091</v>
      </c>
      <c r="V52" s="101"/>
      <c r="W52" s="107"/>
      <c r="X52" s="107"/>
      <c r="Y52" s="107"/>
      <c r="Z52" s="107"/>
      <c r="AA52" s="219">
        <v>23035606</v>
      </c>
      <c r="AB52" s="219">
        <v>1491515</v>
      </c>
      <c r="AC52" s="219">
        <v>21544091</v>
      </c>
      <c r="AD52" s="221"/>
      <c r="AE52" s="221"/>
      <c r="AF52" s="221"/>
    </row>
    <row r="53" spans="1:32" s="116" customFormat="1" ht="25.5" customHeight="1" x14ac:dyDescent="0.25">
      <c r="A53" s="113">
        <v>3</v>
      </c>
      <c r="B53" s="98" t="s">
        <v>315</v>
      </c>
      <c r="C53" s="99">
        <v>14953323</v>
      </c>
      <c r="D53" s="99">
        <v>14953323</v>
      </c>
      <c r="E53" s="99">
        <v>3876144</v>
      </c>
      <c r="F53" s="99">
        <v>3876144</v>
      </c>
      <c r="G53" s="99">
        <v>3989841</v>
      </c>
      <c r="H53" s="99">
        <v>3989841</v>
      </c>
      <c r="I53" s="99">
        <v>11005926</v>
      </c>
      <c r="J53" s="99">
        <v>11005926</v>
      </c>
      <c r="K53" s="99">
        <v>124353261</v>
      </c>
      <c r="L53" s="99">
        <v>124353261</v>
      </c>
      <c r="M53" s="99">
        <v>98808257</v>
      </c>
      <c r="N53" s="99">
        <v>98808257</v>
      </c>
      <c r="O53" s="99">
        <v>0</v>
      </c>
      <c r="P53" s="99">
        <v>0</v>
      </c>
      <c r="Q53" s="99">
        <v>0</v>
      </c>
      <c r="R53" s="99">
        <v>0</v>
      </c>
      <c r="S53" s="100">
        <v>256986752</v>
      </c>
      <c r="T53" s="100">
        <v>0</v>
      </c>
      <c r="U53" s="100">
        <v>256986752</v>
      </c>
      <c r="V53" s="101"/>
      <c r="W53" s="107"/>
      <c r="X53" s="107"/>
      <c r="Y53" s="107"/>
      <c r="Z53" s="107"/>
      <c r="AA53" s="219">
        <v>256986752</v>
      </c>
      <c r="AB53" s="219">
        <v>0</v>
      </c>
      <c r="AC53" s="219">
        <v>256986752</v>
      </c>
      <c r="AD53" s="220">
        <v>0</v>
      </c>
      <c r="AE53" s="220">
        <v>0</v>
      </c>
      <c r="AF53" s="220">
        <v>0</v>
      </c>
    </row>
    <row r="54" spans="1:32" s="116" customFormat="1" ht="28.5" x14ac:dyDescent="0.25">
      <c r="A54" s="113"/>
      <c r="B54" s="98" t="s">
        <v>316</v>
      </c>
      <c r="C54" s="99">
        <v>2006874</v>
      </c>
      <c r="D54" s="99">
        <v>2006874</v>
      </c>
      <c r="E54" s="99">
        <v>0</v>
      </c>
      <c r="F54" s="99">
        <v>0</v>
      </c>
      <c r="G54" s="99">
        <v>0</v>
      </c>
      <c r="H54" s="99">
        <v>0</v>
      </c>
      <c r="I54" s="99">
        <v>4531212</v>
      </c>
      <c r="J54" s="99">
        <v>4531212</v>
      </c>
      <c r="K54" s="99">
        <v>10752202</v>
      </c>
      <c r="L54" s="99">
        <v>10752202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100">
        <v>17290288</v>
      </c>
      <c r="T54" s="100">
        <v>0</v>
      </c>
      <c r="U54" s="100">
        <v>17290288</v>
      </c>
      <c r="V54" s="101"/>
      <c r="W54" s="107"/>
      <c r="X54" s="107"/>
      <c r="Y54" s="107"/>
      <c r="Z54" s="107"/>
      <c r="AA54" s="222"/>
      <c r="AB54" s="222"/>
      <c r="AC54" s="222"/>
    </row>
    <row r="55" spans="1:32" s="229" customFormat="1" ht="29.25" customHeight="1" x14ac:dyDescent="0.2">
      <c r="A55" s="223"/>
      <c r="B55" s="224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6"/>
      <c r="W55" s="227"/>
      <c r="X55" s="228"/>
      <c r="Y55" s="227"/>
      <c r="Z55" s="228"/>
    </row>
    <row r="56" spans="1:32" s="2" customFormat="1" ht="17.25" customHeight="1" x14ac:dyDescent="0.25">
      <c r="A56" s="11"/>
      <c r="B56" s="230" t="s">
        <v>128</v>
      </c>
      <c r="C56" s="231"/>
      <c r="D56" s="231"/>
      <c r="E56" s="231"/>
      <c r="F56" s="232"/>
      <c r="G56" s="232"/>
      <c r="H56" s="232"/>
      <c r="I56" s="232"/>
      <c r="J56" s="232"/>
      <c r="K56" s="232"/>
      <c r="L56" s="232"/>
      <c r="M56" s="232"/>
      <c r="N56" s="231"/>
      <c r="O56" s="231"/>
      <c r="P56" s="231"/>
      <c r="Q56" s="231"/>
      <c r="R56" s="231"/>
      <c r="S56" s="231"/>
      <c r="T56" s="231"/>
      <c r="U56" s="231"/>
      <c r="V56" s="11"/>
      <c r="W56" s="11"/>
      <c r="X56" s="11"/>
      <c r="Y56" s="11"/>
      <c r="Z56" s="11"/>
      <c r="AA56" s="11"/>
      <c r="AB56" s="11"/>
      <c r="AC56" s="11"/>
      <c r="AD56" s="11"/>
    </row>
    <row r="57" spans="1:32" s="2" customFormat="1" ht="17.25" customHeight="1" x14ac:dyDescent="0.25">
      <c r="A57" s="11"/>
      <c r="B57" s="230"/>
      <c r="C57" s="231"/>
      <c r="D57" s="231"/>
      <c r="E57" s="231"/>
      <c r="F57" s="232"/>
      <c r="G57" s="232"/>
      <c r="H57" s="232"/>
      <c r="I57" s="232"/>
      <c r="J57" s="232"/>
      <c r="K57" s="232"/>
      <c r="L57" s="232"/>
      <c r="M57" s="232"/>
      <c r="N57" s="231"/>
      <c r="O57" s="231"/>
      <c r="P57" s="231"/>
      <c r="Q57" s="231"/>
      <c r="R57" s="231"/>
      <c r="S57" s="231"/>
      <c r="T57" s="231"/>
      <c r="U57" s="23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2" s="2" customFormat="1" ht="17.25" customHeight="1" x14ac:dyDescent="0.25">
      <c r="A58" s="11"/>
      <c r="B58" s="230" t="s">
        <v>129</v>
      </c>
      <c r="C58" s="11"/>
      <c r="D58" s="11"/>
      <c r="E58" s="11"/>
      <c r="F58" s="233"/>
      <c r="G58" s="233"/>
      <c r="H58" s="233"/>
      <c r="I58" s="233"/>
      <c r="J58" s="233"/>
      <c r="K58" s="233"/>
      <c r="L58" s="233"/>
      <c r="M58" s="233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32" ht="20.25" customHeight="1" x14ac:dyDescent="0.2">
      <c r="B59" s="234"/>
      <c r="V59" s="235"/>
      <c r="W59" s="236"/>
      <c r="X59" s="237"/>
      <c r="Y59" s="236"/>
      <c r="Z59" s="237"/>
    </row>
    <row r="60" spans="1:32" ht="12.75" customHeight="1" x14ac:dyDescent="0.2">
      <c r="V60" s="235"/>
      <c r="W60" s="278" t="s">
        <v>471</v>
      </c>
      <c r="X60" s="278"/>
      <c r="Y60" s="278"/>
      <c r="Z60" s="278"/>
    </row>
    <row r="61" spans="1:32" ht="14.25" x14ac:dyDescent="0.2">
      <c r="V61" s="235"/>
      <c r="W61" s="238">
        <v>47364685024</v>
      </c>
      <c r="X61" s="238">
        <v>30382082019</v>
      </c>
      <c r="Y61" s="236">
        <v>16982603005</v>
      </c>
      <c r="Z61" s="237"/>
    </row>
    <row r="62" spans="1:32" x14ac:dyDescent="0.2">
      <c r="V62" s="235"/>
      <c r="W62" s="239" t="s">
        <v>472</v>
      </c>
      <c r="X62" s="239"/>
      <c r="Y62" s="240" t="s">
        <v>473</v>
      </c>
      <c r="Z62" s="241"/>
    </row>
    <row r="63" spans="1:32" x14ac:dyDescent="0.2">
      <c r="V63" s="235"/>
      <c r="W63" s="242" t="s">
        <v>474</v>
      </c>
      <c r="X63" s="243">
        <v>1108645785</v>
      </c>
      <c r="Y63" s="242" t="s">
        <v>474</v>
      </c>
      <c r="Z63" s="243">
        <v>477367130</v>
      </c>
      <c r="AB63" s="244"/>
    </row>
    <row r="64" spans="1:32" ht="25.5" x14ac:dyDescent="0.2">
      <c r="V64" s="235"/>
      <c r="W64" s="242" t="s">
        <v>475</v>
      </c>
      <c r="X64" s="243">
        <v>12294930343</v>
      </c>
      <c r="Y64" s="242" t="s">
        <v>475</v>
      </c>
      <c r="Z64" s="243">
        <v>4372938332</v>
      </c>
      <c r="AB64" s="244"/>
    </row>
    <row r="65" spans="1:28" ht="25.5" x14ac:dyDescent="0.2">
      <c r="V65" s="235"/>
      <c r="W65" s="242" t="s">
        <v>476</v>
      </c>
      <c r="X65" s="243">
        <v>7010623058.8000002</v>
      </c>
      <c r="Y65" s="242" t="s">
        <v>476</v>
      </c>
      <c r="Z65" s="243">
        <v>1911945560.5500002</v>
      </c>
      <c r="AB65" s="244"/>
    </row>
    <row r="66" spans="1:28" x14ac:dyDescent="0.2">
      <c r="A66" s="90"/>
      <c r="B66" s="90"/>
      <c r="V66" s="245"/>
      <c r="W66" s="246"/>
      <c r="X66" s="245"/>
      <c r="Y66" s="246"/>
      <c r="Z66" s="245"/>
      <c r="AB66" s="244"/>
    </row>
    <row r="67" spans="1:28" x14ac:dyDescent="0.2">
      <c r="A67" s="90"/>
      <c r="B67" s="90"/>
      <c r="V67" s="245"/>
      <c r="W67" s="247" t="s">
        <v>477</v>
      </c>
      <c r="X67" s="243">
        <v>8119268843.8000002</v>
      </c>
      <c r="Y67" s="247" t="s">
        <v>478</v>
      </c>
      <c r="Z67" s="243">
        <v>2389312690.5500002</v>
      </c>
      <c r="AB67" s="244"/>
    </row>
    <row r="68" spans="1:28" ht="25.5" x14ac:dyDescent="0.2">
      <c r="A68" s="90"/>
      <c r="B68" s="90"/>
      <c r="V68" s="245"/>
      <c r="W68" s="247" t="s">
        <v>479</v>
      </c>
      <c r="X68" s="243">
        <v>38538147</v>
      </c>
      <c r="Y68" s="247" t="s">
        <v>479</v>
      </c>
      <c r="Z68" s="243">
        <v>36666478</v>
      </c>
      <c r="AB68" s="244"/>
    </row>
    <row r="69" spans="1:28" x14ac:dyDescent="0.2">
      <c r="A69" s="90"/>
      <c r="B69" s="90"/>
      <c r="V69" s="245"/>
      <c r="W69" s="247"/>
      <c r="X69" s="243"/>
      <c r="Y69" s="247"/>
      <c r="Z69" s="243"/>
      <c r="AB69" s="244"/>
    </row>
    <row r="70" spans="1:28" ht="25.5" x14ac:dyDescent="0.2">
      <c r="A70" s="90"/>
      <c r="B70" s="90"/>
      <c r="V70" s="245"/>
      <c r="W70" s="247" t="s">
        <v>480</v>
      </c>
      <c r="X70" s="243">
        <v>1108645785</v>
      </c>
      <c r="Y70" s="247" t="s">
        <v>480</v>
      </c>
      <c r="Z70" s="243">
        <v>477367130</v>
      </c>
      <c r="AB70" s="244"/>
    </row>
    <row r="71" spans="1:28" x14ac:dyDescent="0.2">
      <c r="A71" s="90"/>
      <c r="B71" s="90"/>
      <c r="V71" s="235"/>
      <c r="W71" s="236"/>
      <c r="X71" s="237"/>
      <c r="Y71" s="236"/>
      <c r="Z71" s="237"/>
    </row>
    <row r="72" spans="1:28" x14ac:dyDescent="0.2">
      <c r="A72" s="90"/>
      <c r="B72" s="90"/>
      <c r="V72" s="235"/>
      <c r="W72" s="236"/>
      <c r="X72" s="237"/>
      <c r="Y72" s="236"/>
      <c r="Z72" s="237"/>
    </row>
    <row r="73" spans="1:28" x14ac:dyDescent="0.2">
      <c r="A73" s="90"/>
      <c r="B73" s="90"/>
      <c r="V73" s="235"/>
      <c r="W73" s="236"/>
      <c r="X73" s="237"/>
      <c r="Y73" s="236"/>
      <c r="Z73" s="237"/>
    </row>
  </sheetData>
  <mergeCells count="16">
    <mergeCell ref="W60:Z60"/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D6 D35:D36 H17 J17 D17 L17 N17 P17 R17 F17 H9 J9 L9 F9 P9 R9 N9 N11:N13 R11:R13 P11:P13 F11:F13 L11:L13 J11:J13 H11:H13">
    <cfRule type="cellIs" dxfId="485" priority="153" operator="greaterThan">
      <formula>C6</formula>
    </cfRule>
  </conditionalFormatting>
  <conditionalFormatting sqref="H11:H13 J11:J13 L11:L13 N11:N13 P11:P13 R11:R13 F11:F13">
    <cfRule type="cellIs" dxfId="484" priority="152" operator="greaterThan">
      <formula>E11</formula>
    </cfRule>
  </conditionalFormatting>
  <conditionalFormatting sqref="C6">
    <cfRule type="cellIs" dxfId="483" priority="151" operator="greaterThan">
      <formula>$C$6</formula>
    </cfRule>
  </conditionalFormatting>
  <conditionalFormatting sqref="D7">
    <cfRule type="cellIs" dxfId="482" priority="150" operator="greaterThan">
      <formula>C7</formula>
    </cfRule>
  </conditionalFormatting>
  <conditionalFormatting sqref="D7">
    <cfRule type="cellIs" dxfId="481" priority="149" operator="greaterThan">
      <formula>C7</formula>
    </cfRule>
  </conditionalFormatting>
  <conditionalFormatting sqref="D7">
    <cfRule type="cellIs" dxfId="480" priority="148" operator="greaterThan">
      <formula>C7</formula>
    </cfRule>
  </conditionalFormatting>
  <conditionalFormatting sqref="D11">
    <cfRule type="cellIs" dxfId="479" priority="147" operator="greaterThan">
      <formula>C11</formula>
    </cfRule>
  </conditionalFormatting>
  <conditionalFormatting sqref="D11">
    <cfRule type="cellIs" dxfId="478" priority="146" operator="greaterThan">
      <formula>C11</formula>
    </cfRule>
  </conditionalFormatting>
  <conditionalFormatting sqref="D11">
    <cfRule type="cellIs" dxfId="477" priority="145" operator="greaterThan">
      <formula>C11</formula>
    </cfRule>
  </conditionalFormatting>
  <conditionalFormatting sqref="D11">
    <cfRule type="cellIs" dxfId="476" priority="144" operator="greaterThan">
      <formula>C11</formula>
    </cfRule>
  </conditionalFormatting>
  <conditionalFormatting sqref="D11">
    <cfRule type="cellIs" dxfId="475" priority="143" operator="greaterThan">
      <formula>C11</formula>
    </cfRule>
  </conditionalFormatting>
  <conditionalFormatting sqref="D11">
    <cfRule type="cellIs" dxfId="474" priority="142" operator="greaterThan">
      <formula>C11</formula>
    </cfRule>
  </conditionalFormatting>
  <conditionalFormatting sqref="D11">
    <cfRule type="cellIs" dxfId="473" priority="141" operator="greaterThan">
      <formula>C11</formula>
    </cfRule>
  </conditionalFormatting>
  <conditionalFormatting sqref="F16 H16 J16 L16 P16 R16 N16">
    <cfRule type="cellIs" dxfId="472" priority="140" operator="greaterThan">
      <formula>E16</formula>
    </cfRule>
  </conditionalFormatting>
  <conditionalFormatting sqref="H16 J16 L16 N16 P16 R16">
    <cfRule type="cellIs" dxfId="471" priority="139" operator="greaterThan">
      <formula>G16</formula>
    </cfRule>
  </conditionalFormatting>
  <conditionalFormatting sqref="F16">
    <cfRule type="cellIs" dxfId="470" priority="138" operator="greaterThan">
      <formula>E16</formula>
    </cfRule>
  </conditionalFormatting>
  <conditionalFormatting sqref="F16">
    <cfRule type="cellIs" dxfId="469" priority="137" operator="greaterThan">
      <formula>E16</formula>
    </cfRule>
  </conditionalFormatting>
  <conditionalFormatting sqref="F16">
    <cfRule type="cellIs" dxfId="468" priority="136" operator="greaterThan">
      <formula>E16</formula>
    </cfRule>
  </conditionalFormatting>
  <conditionalFormatting sqref="F16">
    <cfRule type="cellIs" dxfId="467" priority="135" operator="greaterThan">
      <formula>E16</formula>
    </cfRule>
  </conditionalFormatting>
  <conditionalFormatting sqref="D20">
    <cfRule type="cellIs" dxfId="466" priority="134" operator="greaterThan">
      <formula>C20</formula>
    </cfRule>
  </conditionalFormatting>
  <conditionalFormatting sqref="F32 H32 J32 L32 P32 R32 N32">
    <cfRule type="cellIs" dxfId="465" priority="133" operator="greaterThan">
      <formula>E32</formula>
    </cfRule>
  </conditionalFormatting>
  <conditionalFormatting sqref="H32 J32 L32 N32 P32 R32">
    <cfRule type="cellIs" dxfId="464" priority="132" operator="greaterThan">
      <formula>G32</formula>
    </cfRule>
  </conditionalFormatting>
  <conditionalFormatting sqref="F32">
    <cfRule type="cellIs" dxfId="463" priority="131" operator="greaterThan">
      <formula>E32</formula>
    </cfRule>
  </conditionalFormatting>
  <conditionalFormatting sqref="F32">
    <cfRule type="cellIs" dxfId="462" priority="130" operator="greaterThan">
      <formula>E32</formula>
    </cfRule>
  </conditionalFormatting>
  <conditionalFormatting sqref="F32">
    <cfRule type="cellIs" dxfId="461" priority="129" operator="greaterThan">
      <formula>E32</formula>
    </cfRule>
  </conditionalFormatting>
  <conditionalFormatting sqref="F32">
    <cfRule type="cellIs" dxfId="460" priority="128" operator="greaterThan">
      <formula>E32</formula>
    </cfRule>
  </conditionalFormatting>
  <conditionalFormatting sqref="H18 J18 D18 L18 N18 P18 R18 F18">
    <cfRule type="cellIs" dxfId="459" priority="119" operator="greaterThan">
      <formula>C18</formula>
    </cfRule>
  </conditionalFormatting>
  <conditionalFormatting sqref="N46 R46 P46 L46 J46 H46 F46">
    <cfRule type="cellIs" dxfId="458" priority="118" operator="greaterThan">
      <formula>E46</formula>
    </cfRule>
  </conditionalFormatting>
  <conditionalFormatting sqref="H46 J46 L46 N46 P46 R46">
    <cfRule type="cellIs" dxfId="457" priority="117" operator="greaterThan">
      <formula>G46</formula>
    </cfRule>
  </conditionalFormatting>
  <conditionalFormatting sqref="F46">
    <cfRule type="cellIs" dxfId="456" priority="116" operator="greaterThan">
      <formula>E46</formula>
    </cfRule>
  </conditionalFormatting>
  <conditionalFormatting sqref="F46">
    <cfRule type="cellIs" dxfId="455" priority="115" operator="greaterThan">
      <formula>E46</formula>
    </cfRule>
  </conditionalFormatting>
  <conditionalFormatting sqref="F46">
    <cfRule type="cellIs" dxfId="454" priority="114" operator="greaterThan">
      <formula>E46</formula>
    </cfRule>
  </conditionalFormatting>
  <conditionalFormatting sqref="F46">
    <cfRule type="cellIs" dxfId="453" priority="113" operator="greaterThan">
      <formula>E46</formula>
    </cfRule>
  </conditionalFormatting>
  <conditionalFormatting sqref="D8">
    <cfRule type="cellIs" dxfId="452" priority="104" operator="greaterThan">
      <formula>C8</formula>
    </cfRule>
  </conditionalFormatting>
  <conditionalFormatting sqref="C8">
    <cfRule type="cellIs" dxfId="451" priority="103" operator="greaterThan">
      <formula>$C$6</formula>
    </cfRule>
  </conditionalFormatting>
  <conditionalFormatting sqref="N10 R10 P10 F10 L10 J10 H10 D10">
    <cfRule type="cellIs" dxfId="450" priority="102" operator="greaterThan">
      <formula>C10</formula>
    </cfRule>
  </conditionalFormatting>
  <conditionalFormatting sqref="N14 R14 P14 F14 L14 J14 H14">
    <cfRule type="cellIs" dxfId="449" priority="101" operator="greaterThan">
      <formula>E14</formula>
    </cfRule>
  </conditionalFormatting>
  <conditionalFormatting sqref="N31 R31 P31 F31 L31 J31 H31 D31">
    <cfRule type="cellIs" dxfId="448" priority="100" operator="greaterThan">
      <formula>C31</formula>
    </cfRule>
  </conditionalFormatting>
  <conditionalFormatting sqref="N30 R30 P30 F30 L30 J30 H30 D30">
    <cfRule type="cellIs" dxfId="447" priority="99" operator="greaterThan">
      <formula>C30</formula>
    </cfRule>
  </conditionalFormatting>
  <conditionalFormatting sqref="N38 R38 P38 F38 L38 J38 H38 D38">
    <cfRule type="cellIs" dxfId="446" priority="98" operator="greaterThan">
      <formula>C38</formula>
    </cfRule>
  </conditionalFormatting>
  <conditionalFormatting sqref="N41 R41 P41 F41 L41 J41 H41 D41">
    <cfRule type="cellIs" dxfId="445" priority="97" operator="greaterThan">
      <formula>C41</formula>
    </cfRule>
  </conditionalFormatting>
  <conditionalFormatting sqref="N42 R42 P42 F42 L42 J42 H42 D42">
    <cfRule type="cellIs" dxfId="444" priority="96" operator="greaterThan">
      <formula>C42</formula>
    </cfRule>
  </conditionalFormatting>
  <conditionalFormatting sqref="N45 R45 P45 F45 L45 J45">
    <cfRule type="cellIs" dxfId="443" priority="95" operator="greaterThan">
      <formula>E45</formula>
    </cfRule>
  </conditionalFormatting>
  <conditionalFormatting sqref="N49 R49 P49 F49 L49 J49 H49 D49">
    <cfRule type="cellIs" dxfId="442" priority="94" operator="greaterThan">
      <formula>C49</formula>
    </cfRule>
  </conditionalFormatting>
  <conditionalFormatting sqref="C49">
    <cfRule type="cellIs" dxfId="441" priority="93" operator="greaterThan">
      <formula>$C$6</formula>
    </cfRule>
  </conditionalFormatting>
  <conditionalFormatting sqref="N51 R51 P51 F51 L51 J51 H51 D51">
    <cfRule type="cellIs" dxfId="440" priority="92" operator="greaterThan">
      <formula>C51</formula>
    </cfRule>
  </conditionalFormatting>
  <conditionalFormatting sqref="C51">
    <cfRule type="cellIs" dxfId="439" priority="91" operator="greaterThan">
      <formula>$C$6</formula>
    </cfRule>
  </conditionalFormatting>
  <conditionalFormatting sqref="N52 R52 P52 F52 L52 J52 H52 D52">
    <cfRule type="cellIs" dxfId="438" priority="90" operator="greaterThan">
      <formula>C52</formula>
    </cfRule>
  </conditionalFormatting>
  <conditionalFormatting sqref="C52">
    <cfRule type="cellIs" dxfId="437" priority="89" operator="greaterThan">
      <formula>$C$6</formula>
    </cfRule>
  </conditionalFormatting>
  <conditionalFormatting sqref="N53 R53 P53 F53 L53 J53 H53 D53">
    <cfRule type="cellIs" dxfId="436" priority="88" operator="greaterThan">
      <formula>C53</formula>
    </cfRule>
  </conditionalFormatting>
  <conditionalFormatting sqref="C53">
    <cfRule type="cellIs" dxfId="435" priority="87" operator="greaterThan">
      <formula>$C$6</formula>
    </cfRule>
  </conditionalFormatting>
  <conditionalFormatting sqref="R37 D37:P37">
    <cfRule type="cellIs" dxfId="434" priority="86" operator="greaterThan">
      <formula>C37</formula>
    </cfRule>
  </conditionalFormatting>
  <conditionalFormatting sqref="D45">
    <cfRule type="cellIs" dxfId="433" priority="85" operator="greaterThan">
      <formula>$C$6</formula>
    </cfRule>
  </conditionalFormatting>
  <conditionalFormatting sqref="N19 R19 P19 F19 L19 J19 H19 D19">
    <cfRule type="cellIs" dxfId="432" priority="84" operator="greaterThan">
      <formula>C19</formula>
    </cfRule>
  </conditionalFormatting>
  <conditionalFormatting sqref="F20">
    <cfRule type="cellIs" dxfId="431" priority="83" operator="greaterThan">
      <formula>E20</formula>
    </cfRule>
  </conditionalFormatting>
  <conditionalFormatting sqref="H20">
    <cfRule type="cellIs" dxfId="430" priority="82" operator="greaterThan">
      <formula>G20</formula>
    </cfRule>
  </conditionalFormatting>
  <conditionalFormatting sqref="J20">
    <cfRule type="cellIs" dxfId="429" priority="81" operator="greaterThan">
      <formula>I20</formula>
    </cfRule>
  </conditionalFormatting>
  <conditionalFormatting sqref="L20">
    <cfRule type="cellIs" dxfId="428" priority="80" operator="greaterThan">
      <formula>K20</formula>
    </cfRule>
  </conditionalFormatting>
  <conditionalFormatting sqref="N20">
    <cfRule type="cellIs" dxfId="427" priority="79" operator="greaterThan">
      <formula>M20</formula>
    </cfRule>
  </conditionalFormatting>
  <conditionalFormatting sqref="P20">
    <cfRule type="cellIs" dxfId="426" priority="78" operator="greaterThan">
      <formula>O20</formula>
    </cfRule>
  </conditionalFormatting>
  <conditionalFormatting sqref="R20">
    <cfRule type="cellIs" dxfId="425" priority="77" operator="greaterThan">
      <formula>Q20</formula>
    </cfRule>
  </conditionalFormatting>
  <conditionalFormatting sqref="D21">
    <cfRule type="cellIs" dxfId="424" priority="76" operator="greaterThan">
      <formula>C21</formula>
    </cfRule>
  </conditionalFormatting>
  <conditionalFormatting sqref="F21">
    <cfRule type="cellIs" dxfId="423" priority="75" operator="greaterThan">
      <formula>E21</formula>
    </cfRule>
  </conditionalFormatting>
  <conditionalFormatting sqref="H21">
    <cfRule type="cellIs" dxfId="422" priority="74" operator="greaterThan">
      <formula>G21</formula>
    </cfRule>
  </conditionalFormatting>
  <conditionalFormatting sqref="J21">
    <cfRule type="cellIs" dxfId="421" priority="73" operator="greaterThan">
      <formula>I21</formula>
    </cfRule>
  </conditionalFormatting>
  <conditionalFormatting sqref="L21">
    <cfRule type="cellIs" dxfId="420" priority="72" operator="greaterThan">
      <formula>K21</formula>
    </cfRule>
  </conditionalFormatting>
  <conditionalFormatting sqref="N21">
    <cfRule type="cellIs" dxfId="419" priority="71" operator="greaterThan">
      <formula>M21</formula>
    </cfRule>
  </conditionalFormatting>
  <conditionalFormatting sqref="P21">
    <cfRule type="cellIs" dxfId="418" priority="70" operator="greaterThan">
      <formula>O21</formula>
    </cfRule>
  </conditionalFormatting>
  <conditionalFormatting sqref="R21">
    <cfRule type="cellIs" dxfId="417" priority="69" operator="greaterThan">
      <formula>Q21</formula>
    </cfRule>
  </conditionalFormatting>
  <conditionalFormatting sqref="D22">
    <cfRule type="cellIs" dxfId="416" priority="68" operator="greaterThan">
      <formula>C22</formula>
    </cfRule>
  </conditionalFormatting>
  <conditionalFormatting sqref="F22">
    <cfRule type="cellIs" dxfId="415" priority="67" operator="greaterThan">
      <formula>E22</formula>
    </cfRule>
  </conditionalFormatting>
  <conditionalFormatting sqref="H22">
    <cfRule type="cellIs" dxfId="414" priority="66" operator="greaterThan">
      <formula>G22</formula>
    </cfRule>
  </conditionalFormatting>
  <conditionalFormatting sqref="J22">
    <cfRule type="cellIs" dxfId="413" priority="65" operator="greaterThan">
      <formula>I22</formula>
    </cfRule>
  </conditionalFormatting>
  <conditionalFormatting sqref="L22">
    <cfRule type="cellIs" dxfId="412" priority="64" operator="greaterThan">
      <formula>K22</formula>
    </cfRule>
  </conditionalFormatting>
  <conditionalFormatting sqref="N22">
    <cfRule type="cellIs" dxfId="411" priority="63" operator="greaterThan">
      <formula>M22</formula>
    </cfRule>
  </conditionalFormatting>
  <conditionalFormatting sqref="P22">
    <cfRule type="cellIs" dxfId="410" priority="62" operator="greaterThan">
      <formula>O22</formula>
    </cfRule>
  </conditionalFormatting>
  <conditionalFormatting sqref="R22">
    <cfRule type="cellIs" dxfId="409" priority="61" operator="greaterThan">
      <formula>Q22</formula>
    </cfRule>
  </conditionalFormatting>
  <conditionalFormatting sqref="D23">
    <cfRule type="cellIs" dxfId="408" priority="60" operator="greaterThan">
      <formula>C23</formula>
    </cfRule>
  </conditionalFormatting>
  <conditionalFormatting sqref="F23">
    <cfRule type="cellIs" dxfId="407" priority="59" operator="greaterThan">
      <formula>E23</formula>
    </cfRule>
  </conditionalFormatting>
  <conditionalFormatting sqref="H23">
    <cfRule type="cellIs" dxfId="406" priority="58" operator="greaterThan">
      <formula>G23</formula>
    </cfRule>
  </conditionalFormatting>
  <conditionalFormatting sqref="J23">
    <cfRule type="cellIs" dxfId="405" priority="57" operator="greaterThan">
      <formula>I23</formula>
    </cfRule>
  </conditionalFormatting>
  <conditionalFormatting sqref="L23">
    <cfRule type="cellIs" dxfId="404" priority="56" operator="greaterThan">
      <formula>K23</formula>
    </cfRule>
  </conditionalFormatting>
  <conditionalFormatting sqref="N23">
    <cfRule type="cellIs" dxfId="403" priority="55" operator="greaterThan">
      <formula>M23</formula>
    </cfRule>
  </conditionalFormatting>
  <conditionalFormatting sqref="P23">
    <cfRule type="cellIs" dxfId="402" priority="54" operator="greaterThan">
      <formula>O23</formula>
    </cfRule>
  </conditionalFormatting>
  <conditionalFormatting sqref="R23">
    <cfRule type="cellIs" dxfId="401" priority="53" operator="greaterThan">
      <formula>Q23</formula>
    </cfRule>
  </conditionalFormatting>
  <conditionalFormatting sqref="D24">
    <cfRule type="cellIs" dxfId="400" priority="52" operator="greaterThan">
      <formula>C24</formula>
    </cfRule>
  </conditionalFormatting>
  <conditionalFormatting sqref="F24">
    <cfRule type="cellIs" dxfId="399" priority="51" operator="greaterThan">
      <formula>E24</formula>
    </cfRule>
  </conditionalFormatting>
  <conditionalFormatting sqref="H24">
    <cfRule type="cellIs" dxfId="398" priority="50" operator="greaterThan">
      <formula>G24</formula>
    </cfRule>
  </conditionalFormatting>
  <conditionalFormatting sqref="J24">
    <cfRule type="cellIs" dxfId="397" priority="49" operator="greaterThan">
      <formula>I24</formula>
    </cfRule>
  </conditionalFormatting>
  <conditionalFormatting sqref="L24">
    <cfRule type="cellIs" dxfId="396" priority="48" operator="greaterThan">
      <formula>K24</formula>
    </cfRule>
  </conditionalFormatting>
  <conditionalFormatting sqref="N24">
    <cfRule type="cellIs" dxfId="395" priority="47" operator="greaterThan">
      <formula>M24</formula>
    </cfRule>
  </conditionalFormatting>
  <conditionalFormatting sqref="P24">
    <cfRule type="cellIs" dxfId="394" priority="46" operator="greaterThan">
      <formula>O24</formula>
    </cfRule>
  </conditionalFormatting>
  <conditionalFormatting sqref="R24">
    <cfRule type="cellIs" dxfId="393" priority="45" operator="greaterThan">
      <formula>Q24</formula>
    </cfRule>
  </conditionalFormatting>
  <conditionalFormatting sqref="D25">
    <cfRule type="cellIs" dxfId="392" priority="44" operator="greaterThan">
      <formula>C25</formula>
    </cfRule>
  </conditionalFormatting>
  <conditionalFormatting sqref="F25">
    <cfRule type="cellIs" dxfId="391" priority="43" operator="greaterThan">
      <formula>E25</formula>
    </cfRule>
  </conditionalFormatting>
  <conditionalFormatting sqref="H25">
    <cfRule type="cellIs" dxfId="390" priority="42" operator="greaterThan">
      <formula>G25</formula>
    </cfRule>
  </conditionalFormatting>
  <conditionalFormatting sqref="J25">
    <cfRule type="cellIs" dxfId="389" priority="41" operator="greaterThan">
      <formula>I25</formula>
    </cfRule>
  </conditionalFormatting>
  <conditionalFormatting sqref="L25">
    <cfRule type="cellIs" dxfId="388" priority="40" operator="greaterThan">
      <formula>K25</formula>
    </cfRule>
  </conditionalFormatting>
  <conditionalFormatting sqref="N25">
    <cfRule type="cellIs" dxfId="387" priority="39" operator="greaterThan">
      <formula>M25</formula>
    </cfRule>
  </conditionalFormatting>
  <conditionalFormatting sqref="P25">
    <cfRule type="cellIs" dxfId="386" priority="38" operator="greaterThan">
      <formula>O25</formula>
    </cfRule>
  </conditionalFormatting>
  <conditionalFormatting sqref="R25">
    <cfRule type="cellIs" dxfId="385" priority="37" operator="greaterThan">
      <formula>Q25</formula>
    </cfRule>
  </conditionalFormatting>
  <conditionalFormatting sqref="D26">
    <cfRule type="cellIs" dxfId="384" priority="36" operator="greaterThan">
      <formula>C26</formula>
    </cfRule>
  </conditionalFormatting>
  <conditionalFormatting sqref="F26">
    <cfRule type="cellIs" dxfId="383" priority="35" operator="greaterThan">
      <formula>E26</formula>
    </cfRule>
  </conditionalFormatting>
  <conditionalFormatting sqref="H26">
    <cfRule type="cellIs" dxfId="382" priority="34" operator="greaterThan">
      <formula>G26</formula>
    </cfRule>
  </conditionalFormatting>
  <conditionalFormatting sqref="J26">
    <cfRule type="cellIs" dxfId="381" priority="33" operator="greaterThan">
      <formula>I26</formula>
    </cfRule>
  </conditionalFormatting>
  <conditionalFormatting sqref="L26">
    <cfRule type="cellIs" dxfId="380" priority="32" operator="greaterThan">
      <formula>K26</formula>
    </cfRule>
  </conditionalFormatting>
  <conditionalFormatting sqref="N26">
    <cfRule type="cellIs" dxfId="379" priority="31" operator="greaterThan">
      <formula>M26</formula>
    </cfRule>
  </conditionalFormatting>
  <conditionalFormatting sqref="P26">
    <cfRule type="cellIs" dxfId="378" priority="30" operator="greaterThan">
      <formula>O26</formula>
    </cfRule>
  </conditionalFormatting>
  <conditionalFormatting sqref="R26">
    <cfRule type="cellIs" dxfId="377" priority="29" operator="greaterThan">
      <formula>Q26</formula>
    </cfRule>
  </conditionalFormatting>
  <conditionalFormatting sqref="D27">
    <cfRule type="cellIs" dxfId="376" priority="28" operator="greaterThan">
      <formula>C27</formula>
    </cfRule>
  </conditionalFormatting>
  <conditionalFormatting sqref="F27">
    <cfRule type="cellIs" dxfId="375" priority="27" operator="greaterThan">
      <formula>E27</formula>
    </cfRule>
  </conditionalFormatting>
  <conditionalFormatting sqref="H27">
    <cfRule type="cellIs" dxfId="374" priority="26" operator="greaterThan">
      <formula>G27</formula>
    </cfRule>
  </conditionalFormatting>
  <conditionalFormatting sqref="J27">
    <cfRule type="cellIs" dxfId="373" priority="25" operator="greaterThan">
      <formula>I27</formula>
    </cfRule>
  </conditionalFormatting>
  <conditionalFormatting sqref="L27">
    <cfRule type="cellIs" dxfId="372" priority="24" operator="greaterThan">
      <formula>K27</formula>
    </cfRule>
  </conditionalFormatting>
  <conditionalFormatting sqref="N27">
    <cfRule type="cellIs" dxfId="371" priority="23" operator="greaterThan">
      <formula>M27</formula>
    </cfRule>
  </conditionalFormatting>
  <conditionalFormatting sqref="P27">
    <cfRule type="cellIs" dxfId="370" priority="22" operator="greaterThan">
      <formula>O27</formula>
    </cfRule>
  </conditionalFormatting>
  <conditionalFormatting sqref="R27">
    <cfRule type="cellIs" dxfId="369" priority="21" operator="greaterThan">
      <formula>Q27</formula>
    </cfRule>
  </conditionalFormatting>
  <conditionalFormatting sqref="D28">
    <cfRule type="cellIs" dxfId="368" priority="20" operator="greaterThan">
      <formula>C28</formula>
    </cfRule>
  </conditionalFormatting>
  <conditionalFormatting sqref="F28">
    <cfRule type="cellIs" dxfId="367" priority="19" operator="greaterThan">
      <formula>E28</formula>
    </cfRule>
  </conditionalFormatting>
  <conditionalFormatting sqref="H28">
    <cfRule type="cellIs" dxfId="366" priority="18" operator="greaterThan">
      <formula>G28</formula>
    </cfRule>
  </conditionalFormatting>
  <conditionalFormatting sqref="J28">
    <cfRule type="cellIs" dxfId="365" priority="17" operator="greaterThan">
      <formula>I28</formula>
    </cfRule>
  </conditionalFormatting>
  <conditionalFormatting sqref="L28">
    <cfRule type="cellIs" dxfId="364" priority="16" operator="greaterThan">
      <formula>K28</formula>
    </cfRule>
  </conditionalFormatting>
  <conditionalFormatting sqref="N28">
    <cfRule type="cellIs" dxfId="363" priority="15" operator="greaterThan">
      <formula>M28</formula>
    </cfRule>
  </conditionalFormatting>
  <conditionalFormatting sqref="P28">
    <cfRule type="cellIs" dxfId="362" priority="14" operator="greaterThan">
      <formula>O28</formula>
    </cfRule>
  </conditionalFormatting>
  <conditionalFormatting sqref="R28">
    <cfRule type="cellIs" dxfId="361" priority="13" operator="greaterThan">
      <formula>Q28</formula>
    </cfRule>
  </conditionalFormatting>
  <conditionalFormatting sqref="D29">
    <cfRule type="cellIs" dxfId="360" priority="12" operator="greaterThan">
      <formula>C29</formula>
    </cfRule>
  </conditionalFormatting>
  <conditionalFormatting sqref="F29">
    <cfRule type="cellIs" dxfId="359" priority="11" operator="greaterThan">
      <formula>E29</formula>
    </cfRule>
  </conditionalFormatting>
  <conditionalFormatting sqref="H29">
    <cfRule type="cellIs" dxfId="358" priority="10" operator="greaterThan">
      <formula>G29</formula>
    </cfRule>
  </conditionalFormatting>
  <conditionalFormatting sqref="J29">
    <cfRule type="cellIs" dxfId="357" priority="9" operator="greaterThan">
      <formula>I29</formula>
    </cfRule>
  </conditionalFormatting>
  <conditionalFormatting sqref="L29">
    <cfRule type="cellIs" dxfId="356" priority="8" operator="greaterThan">
      <formula>K29</formula>
    </cfRule>
  </conditionalFormatting>
  <conditionalFormatting sqref="N29">
    <cfRule type="cellIs" dxfId="355" priority="7" operator="greaterThan">
      <formula>M29</formula>
    </cfRule>
  </conditionalFormatting>
  <conditionalFormatting sqref="P29">
    <cfRule type="cellIs" dxfId="354" priority="6" operator="greaterThan">
      <formula>O29</formula>
    </cfRule>
  </conditionalFormatting>
  <conditionalFormatting sqref="R29">
    <cfRule type="cellIs" dxfId="353" priority="5" operator="greaterThan">
      <formula>Q29</formula>
    </cfRule>
  </conditionalFormatting>
  <conditionalFormatting sqref="C33:P33">
    <cfRule type="cellIs" dxfId="352" priority="4" operator="greaterThan">
      <formula>B33</formula>
    </cfRule>
  </conditionalFormatting>
  <conditionalFormatting sqref="N43 R43 P43 F43 L43 J43 H43 D43">
    <cfRule type="cellIs" dxfId="351" priority="3" operator="greaterThan">
      <formula>C43</formula>
    </cfRule>
  </conditionalFormatting>
  <conditionalFormatting sqref="N44 R44 P44 L44 J44 D44">
    <cfRule type="cellIs" dxfId="350" priority="2" operator="greaterThan">
      <formula>C44</formula>
    </cfRule>
  </conditionalFormatting>
  <conditionalFormatting sqref="Q33:R33">
    <cfRule type="cellIs" dxfId="349" priority="1" operator="greaterThan">
      <formula>P33</formula>
    </cfRule>
  </conditionalFormatting>
  <conditionalFormatting sqref="T47">
    <cfRule type="cellIs" dxfId="348" priority="154" operator="notEqual">
      <formula>$AB$47</formula>
    </cfRule>
  </conditionalFormatting>
  <conditionalFormatting sqref="U47">
    <cfRule type="cellIs" dxfId="347" priority="155" operator="notEqual">
      <formula>$AC$47</formula>
    </cfRule>
  </conditionalFormatting>
  <conditionalFormatting sqref="S47">
    <cfRule type="cellIs" dxfId="346" priority="156" operator="notEqual">
      <formula>$AA$47</formula>
    </cfRule>
  </conditionalFormatting>
  <conditionalFormatting sqref="S49">
    <cfRule type="cellIs" dxfId="345" priority="112" operator="notEqual">
      <formula>$AA$49</formula>
    </cfRule>
    <cfRule type="cellIs" dxfId="344" priority="127" operator="notEqual">
      <formula>AA49</formula>
    </cfRule>
  </conditionalFormatting>
  <conditionalFormatting sqref="S51">
    <cfRule type="cellIs" dxfId="343" priority="126" operator="notEqual">
      <formula>AA51</formula>
    </cfRule>
  </conditionalFormatting>
  <conditionalFormatting sqref="S53">
    <cfRule type="cellIs" dxfId="342" priority="125" operator="notEqual">
      <formula>AA53</formula>
    </cfRule>
  </conditionalFormatting>
  <conditionalFormatting sqref="T49">
    <cfRule type="cellIs" dxfId="341" priority="111" operator="notEqual">
      <formula>$AB$49</formula>
    </cfRule>
  </conditionalFormatting>
  <conditionalFormatting sqref="U49">
    <cfRule type="cellIs" dxfId="340" priority="124" operator="notEqual">
      <formula>AC49</formula>
    </cfRule>
  </conditionalFormatting>
  <conditionalFormatting sqref="T51">
    <cfRule type="cellIs" dxfId="339" priority="123" operator="notEqual">
      <formula>AB51</formula>
    </cfRule>
  </conditionalFormatting>
  <conditionalFormatting sqref="U51">
    <cfRule type="cellIs" dxfId="338" priority="122" operator="notEqual">
      <formula>AC51</formula>
    </cfRule>
  </conditionalFormatting>
  <conditionalFormatting sqref="T53">
    <cfRule type="cellIs" dxfId="337" priority="121" operator="notEqual">
      <formula>AB53</formula>
    </cfRule>
  </conditionalFormatting>
  <conditionalFormatting sqref="U53">
    <cfRule type="cellIs" dxfId="336" priority="120" operator="notEqual">
      <formula>AC53</formula>
    </cfRule>
  </conditionalFormatting>
  <conditionalFormatting sqref="S50">
    <cfRule type="cellIs" dxfId="335" priority="110" operator="notEqual">
      <formula>AA50</formula>
    </cfRule>
  </conditionalFormatting>
  <conditionalFormatting sqref="T50">
    <cfRule type="cellIs" dxfId="334" priority="109" operator="notEqual">
      <formula>$AB$50</formula>
    </cfRule>
  </conditionalFormatting>
  <conditionalFormatting sqref="U50">
    <cfRule type="cellIs" dxfId="333" priority="108" operator="notEqual">
      <formula>$AC$50</formula>
    </cfRule>
  </conditionalFormatting>
  <conditionalFormatting sqref="S52">
    <cfRule type="cellIs" dxfId="332" priority="107" operator="notEqual">
      <formula>$AA$52</formula>
    </cfRule>
  </conditionalFormatting>
  <conditionalFormatting sqref="T52">
    <cfRule type="cellIs" dxfId="331" priority="106" operator="notEqual">
      <formula>$AB$52</formula>
    </cfRule>
  </conditionalFormatting>
  <conditionalFormatting sqref="U52">
    <cfRule type="cellIs" dxfId="330" priority="105" operator="notEqual">
      <formula>$AC$52</formula>
    </cfRule>
  </conditionalFormatting>
  <dataValidations disablePrompts="1" count="3">
    <dataValidation type="whole" operator="notEqual" allowBlank="1" showErrorMessage="1" error="Введите как целое число." sqref="Q37:R38 E37:P39 C48:R54 E35:R36 E40:R40 C35:D40 C6:R34 C41:R46">
      <formula1>-1E+28</formula1>
    </dataValidation>
    <dataValidation allowBlank="1" showErrorMessage="1" prompt="Введите самостоятельно рассчитанный коэффициент" sqref="C5:R5 T5:U5"/>
    <dataValidation type="date" operator="greaterThan" allowBlank="1" showInputMessage="1" showErrorMessage="1" prompt="Введите дату в формате ЧЧ.ММ.ГГГГ" sqref="X2">
      <formula1>DATE(96,1,1)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opLeftCell="A13" zoomScale="40" zoomScaleNormal="40" workbookViewId="0">
      <selection activeCell="N22" sqref="N22:W24"/>
    </sheetView>
  </sheetViews>
  <sheetFormatPr defaultRowHeight="12.75" x14ac:dyDescent="0.2"/>
  <cols>
    <col min="1" max="1" width="6.28515625" style="128" customWidth="1"/>
    <col min="2" max="2" width="53.28515625" style="165" customWidth="1"/>
    <col min="3" max="10" width="18" style="130" customWidth="1"/>
    <col min="11" max="18" width="20.5703125" style="130" customWidth="1"/>
    <col min="19" max="21" width="15.85546875" style="130" customWidth="1"/>
    <col min="22" max="22" width="19.140625" style="119" customWidth="1"/>
    <col min="23" max="24" width="17.5703125" style="120" customWidth="1"/>
    <col min="25" max="25" width="19.42578125" style="130" bestFit="1" customWidth="1"/>
    <col min="26" max="26" width="20.7109375" style="130" customWidth="1"/>
    <col min="27" max="27" width="17.5703125" style="258" customWidth="1"/>
    <col min="28" max="16384" width="9.140625" style="130"/>
  </cols>
  <sheetData>
    <row r="1" spans="1:27" s="127" customFormat="1" ht="30" customHeight="1" x14ac:dyDescent="0.25">
      <c r="A1" s="121" t="s">
        <v>317</v>
      </c>
      <c r="B1" s="122"/>
      <c r="C1" s="123"/>
      <c r="D1" s="12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  <c r="P1" s="125"/>
      <c r="Q1" s="125"/>
      <c r="R1" s="125"/>
      <c r="S1" s="125"/>
      <c r="T1" s="125"/>
      <c r="U1" s="125"/>
      <c r="V1" s="125"/>
      <c r="W1" s="126" t="s">
        <v>318</v>
      </c>
      <c r="X1" s="126"/>
    </row>
    <row r="2" spans="1:27" ht="23.25" customHeight="1" x14ac:dyDescent="0.25">
      <c r="B2" s="129" t="s">
        <v>2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131"/>
      <c r="U2" s="131"/>
      <c r="V2" s="132">
        <v>45653</v>
      </c>
      <c r="W2" s="119"/>
      <c r="X2" s="120" t="s">
        <v>3</v>
      </c>
      <c r="Y2" s="90"/>
      <c r="AA2" s="130"/>
    </row>
    <row r="3" spans="1:27" s="127" customFormat="1" ht="21.75" customHeight="1" x14ac:dyDescent="0.25">
      <c r="A3" s="280" t="s">
        <v>4</v>
      </c>
      <c r="B3" s="280" t="s">
        <v>132</v>
      </c>
      <c r="C3" s="291" t="s">
        <v>226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3"/>
      <c r="S3" s="280" t="s">
        <v>6</v>
      </c>
      <c r="T3" s="294" t="s">
        <v>227</v>
      </c>
      <c r="U3" s="295"/>
      <c r="V3" s="285" t="s">
        <v>228</v>
      </c>
      <c r="W3" s="289"/>
      <c r="X3" s="286"/>
      <c r="AA3" s="248"/>
    </row>
    <row r="4" spans="1:27" s="127" customFormat="1" ht="21" customHeight="1" x14ac:dyDescent="0.25">
      <c r="A4" s="281"/>
      <c r="B4" s="281"/>
      <c r="C4" s="291" t="s">
        <v>229</v>
      </c>
      <c r="D4" s="293"/>
      <c r="E4" s="291" t="s">
        <v>230</v>
      </c>
      <c r="F4" s="293"/>
      <c r="G4" s="291" t="s">
        <v>231</v>
      </c>
      <c r="H4" s="293"/>
      <c r="I4" s="291" t="s">
        <v>232</v>
      </c>
      <c r="J4" s="293"/>
      <c r="K4" s="291" t="s">
        <v>233</v>
      </c>
      <c r="L4" s="293"/>
      <c r="M4" s="291" t="s">
        <v>234</v>
      </c>
      <c r="N4" s="293"/>
      <c r="O4" s="291" t="s">
        <v>235</v>
      </c>
      <c r="P4" s="293"/>
      <c r="Q4" s="291" t="s">
        <v>236</v>
      </c>
      <c r="R4" s="293"/>
      <c r="S4" s="281"/>
      <c r="T4" s="296"/>
      <c r="U4" s="297"/>
      <c r="V4" s="287"/>
      <c r="W4" s="290"/>
      <c r="X4" s="288"/>
      <c r="AA4" s="248"/>
    </row>
    <row r="5" spans="1:27" s="127" customFormat="1" ht="102" customHeight="1" x14ac:dyDescent="0.25">
      <c r="A5" s="281"/>
      <c r="B5" s="281"/>
      <c r="C5" s="133" t="s">
        <v>237</v>
      </c>
      <c r="D5" s="133" t="s">
        <v>238</v>
      </c>
      <c r="E5" s="133" t="s">
        <v>237</v>
      </c>
      <c r="F5" s="133" t="s">
        <v>238</v>
      </c>
      <c r="G5" s="133" t="s">
        <v>237</v>
      </c>
      <c r="H5" s="133" t="s">
        <v>238</v>
      </c>
      <c r="I5" s="133" t="s">
        <v>237</v>
      </c>
      <c r="J5" s="133" t="s">
        <v>238</v>
      </c>
      <c r="K5" s="133" t="s">
        <v>237</v>
      </c>
      <c r="L5" s="133" t="s">
        <v>238</v>
      </c>
      <c r="M5" s="133" t="s">
        <v>237</v>
      </c>
      <c r="N5" s="133" t="s">
        <v>238</v>
      </c>
      <c r="O5" s="133" t="s">
        <v>237</v>
      </c>
      <c r="P5" s="133" t="s">
        <v>238</v>
      </c>
      <c r="Q5" s="133" t="s">
        <v>237</v>
      </c>
      <c r="R5" s="133" t="s">
        <v>238</v>
      </c>
      <c r="S5" s="281"/>
      <c r="T5" s="133" t="s">
        <v>239</v>
      </c>
      <c r="U5" s="133" t="s">
        <v>240</v>
      </c>
      <c r="V5" s="96" t="s">
        <v>241</v>
      </c>
      <c r="W5" s="96" t="s">
        <v>319</v>
      </c>
      <c r="X5" s="96" t="s">
        <v>320</v>
      </c>
      <c r="AA5" s="248"/>
    </row>
    <row r="6" spans="1:27" s="127" customFormat="1" ht="25.5" customHeight="1" x14ac:dyDescent="0.25">
      <c r="A6" s="134" t="s">
        <v>135</v>
      </c>
      <c r="B6" s="135" t="s">
        <v>321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7"/>
      <c r="W6" s="138"/>
      <c r="X6" s="138"/>
      <c r="AA6" s="248"/>
    </row>
    <row r="7" spans="1:27" s="127" customFormat="1" ht="25.5" customHeight="1" x14ac:dyDescent="0.25">
      <c r="A7" s="134" t="s">
        <v>322</v>
      </c>
      <c r="B7" s="139" t="s">
        <v>323</v>
      </c>
      <c r="C7" s="140">
        <v>8281967103</v>
      </c>
      <c r="D7" s="141">
        <v>4474290405</v>
      </c>
      <c r="E7" s="140">
        <v>0</v>
      </c>
      <c r="F7" s="141">
        <v>0</v>
      </c>
      <c r="G7" s="140">
        <v>0</v>
      </c>
      <c r="H7" s="141">
        <v>0</v>
      </c>
      <c r="I7" s="140">
        <v>0</v>
      </c>
      <c r="J7" s="141">
        <v>0</v>
      </c>
      <c r="K7" s="140">
        <v>0</v>
      </c>
      <c r="L7" s="141">
        <v>0</v>
      </c>
      <c r="M7" s="140">
        <v>0</v>
      </c>
      <c r="N7" s="141">
        <v>0</v>
      </c>
      <c r="O7" s="140">
        <v>0</v>
      </c>
      <c r="P7" s="141">
        <v>0</v>
      </c>
      <c r="Q7" s="140">
        <v>0</v>
      </c>
      <c r="R7" s="141">
        <v>0</v>
      </c>
      <c r="S7" s="140">
        <v>8281967103</v>
      </c>
      <c r="T7" s="140">
        <v>3807676698</v>
      </c>
      <c r="U7" s="140">
        <v>4474290405</v>
      </c>
      <c r="V7" s="137"/>
      <c r="W7" s="142"/>
      <c r="X7" s="142"/>
      <c r="AA7" s="248"/>
    </row>
    <row r="8" spans="1:27" s="148" customFormat="1" ht="25.5" customHeight="1" x14ac:dyDescent="0.25">
      <c r="A8" s="143" t="s">
        <v>324</v>
      </c>
      <c r="B8" s="144" t="s">
        <v>325</v>
      </c>
      <c r="C8" s="145">
        <v>2721181817</v>
      </c>
      <c r="D8" s="145">
        <v>2588682351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0">
        <v>2721181817</v>
      </c>
      <c r="T8" s="140">
        <v>132499466</v>
      </c>
      <c r="U8" s="140">
        <v>2588682351</v>
      </c>
      <c r="V8" s="147"/>
      <c r="W8" s="142"/>
      <c r="X8" s="142"/>
      <c r="AA8" s="249"/>
    </row>
    <row r="9" spans="1:27" s="148" customFormat="1" ht="25.5" customHeight="1" x14ac:dyDescent="0.25">
      <c r="A9" s="143" t="s">
        <v>326</v>
      </c>
      <c r="B9" s="144" t="s">
        <v>327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0">
        <v>0</v>
      </c>
      <c r="T9" s="140">
        <v>0</v>
      </c>
      <c r="U9" s="140">
        <v>0</v>
      </c>
      <c r="V9" s="147"/>
      <c r="W9" s="142"/>
      <c r="X9" s="142"/>
      <c r="AA9" s="249"/>
    </row>
    <row r="10" spans="1:27" s="148" customFormat="1" ht="25.5" customHeight="1" x14ac:dyDescent="0.25">
      <c r="A10" s="143" t="s">
        <v>328</v>
      </c>
      <c r="B10" s="144" t="s">
        <v>329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0">
        <v>0</v>
      </c>
      <c r="T10" s="140">
        <v>0</v>
      </c>
      <c r="U10" s="140">
        <v>0</v>
      </c>
      <c r="V10" s="147"/>
      <c r="W10" s="149"/>
      <c r="X10" s="149"/>
      <c r="AA10" s="249"/>
    </row>
    <row r="11" spans="1:27" s="148" customFormat="1" ht="25.5" customHeight="1" x14ac:dyDescent="0.25">
      <c r="A11" s="143" t="s">
        <v>330</v>
      </c>
      <c r="B11" s="144" t="s">
        <v>331</v>
      </c>
      <c r="C11" s="145">
        <v>5560785286</v>
      </c>
      <c r="D11" s="145">
        <v>1885608054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0">
        <v>5560785286</v>
      </c>
      <c r="T11" s="140">
        <v>3675177232</v>
      </c>
      <c r="U11" s="140">
        <v>1885608054</v>
      </c>
      <c r="V11" s="147"/>
      <c r="W11" s="149"/>
      <c r="X11" s="149"/>
      <c r="AA11" s="249"/>
    </row>
    <row r="12" spans="1:27" s="148" customFormat="1" ht="25.5" customHeight="1" x14ac:dyDescent="0.25">
      <c r="A12" s="143" t="s">
        <v>332</v>
      </c>
      <c r="B12" s="144" t="s">
        <v>78</v>
      </c>
      <c r="C12" s="145">
        <v>67330</v>
      </c>
      <c r="D12" s="145">
        <v>14213</v>
      </c>
      <c r="E12" s="145">
        <v>6732201</v>
      </c>
      <c r="F12" s="145">
        <v>613085</v>
      </c>
      <c r="G12" s="145">
        <v>650360999</v>
      </c>
      <c r="H12" s="145">
        <v>705713</v>
      </c>
      <c r="I12" s="145">
        <v>357643666</v>
      </c>
      <c r="J12" s="145">
        <v>6352116</v>
      </c>
      <c r="K12" s="145">
        <v>1336227727</v>
      </c>
      <c r="L12" s="145">
        <v>403811971</v>
      </c>
      <c r="M12" s="145">
        <v>5521325047</v>
      </c>
      <c r="N12" s="145">
        <v>1114533314</v>
      </c>
      <c r="O12" s="145">
        <v>13545619126</v>
      </c>
      <c r="P12" s="145">
        <v>3034065560</v>
      </c>
      <c r="Q12" s="145">
        <v>2648134350</v>
      </c>
      <c r="R12" s="145">
        <v>2018371369</v>
      </c>
      <c r="S12" s="140">
        <v>24066110446</v>
      </c>
      <c r="T12" s="140">
        <v>17487643105</v>
      </c>
      <c r="U12" s="140">
        <v>6578467341</v>
      </c>
      <c r="V12" s="147"/>
      <c r="W12" s="149"/>
      <c r="X12" s="149"/>
      <c r="AA12" s="249"/>
    </row>
    <row r="13" spans="1:27" s="148" customFormat="1" ht="25.5" customHeight="1" x14ac:dyDescent="0.25">
      <c r="A13" s="143" t="s">
        <v>333</v>
      </c>
      <c r="B13" s="150" t="s">
        <v>334</v>
      </c>
      <c r="C13" s="145">
        <v>67330</v>
      </c>
      <c r="D13" s="145">
        <v>14213</v>
      </c>
      <c r="E13" s="145">
        <v>5567795</v>
      </c>
      <c r="F13" s="145">
        <v>613085</v>
      </c>
      <c r="G13" s="145">
        <v>20321085</v>
      </c>
      <c r="H13" s="145">
        <v>705713</v>
      </c>
      <c r="I13" s="145">
        <v>70345816</v>
      </c>
      <c r="J13" s="145">
        <v>5734013</v>
      </c>
      <c r="K13" s="145">
        <v>453062608</v>
      </c>
      <c r="L13" s="145">
        <v>336597178</v>
      </c>
      <c r="M13" s="145">
        <v>3230289135</v>
      </c>
      <c r="N13" s="145">
        <v>1050352483</v>
      </c>
      <c r="O13" s="145">
        <v>9163445046</v>
      </c>
      <c r="P13" s="145">
        <v>2366606089</v>
      </c>
      <c r="Q13" s="145">
        <v>2586750514</v>
      </c>
      <c r="R13" s="145">
        <v>2017079321</v>
      </c>
      <c r="S13" s="140">
        <v>15529849329</v>
      </c>
      <c r="T13" s="140">
        <v>9752147234</v>
      </c>
      <c r="U13" s="140">
        <v>5777702095</v>
      </c>
      <c r="V13" s="147"/>
      <c r="W13" s="149"/>
      <c r="X13" s="149"/>
      <c r="AA13" s="249"/>
    </row>
    <row r="14" spans="1:27" s="148" customFormat="1" ht="25.5" customHeight="1" x14ac:dyDescent="0.25">
      <c r="A14" s="143" t="s">
        <v>335</v>
      </c>
      <c r="B14" s="150" t="s">
        <v>336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0">
        <v>0</v>
      </c>
      <c r="T14" s="140">
        <v>0</v>
      </c>
      <c r="U14" s="140">
        <v>0</v>
      </c>
      <c r="V14" s="147"/>
      <c r="W14" s="149"/>
      <c r="X14" s="149"/>
      <c r="AA14" s="249"/>
    </row>
    <row r="15" spans="1:27" s="148" customFormat="1" ht="25.5" customHeight="1" x14ac:dyDescent="0.25">
      <c r="A15" s="143" t="s">
        <v>337</v>
      </c>
      <c r="B15" s="144" t="s">
        <v>338</v>
      </c>
      <c r="C15" s="140">
        <v>4316249825</v>
      </c>
      <c r="D15" s="141">
        <v>2703380863</v>
      </c>
      <c r="E15" s="140">
        <v>0</v>
      </c>
      <c r="F15" s="141">
        <v>0</v>
      </c>
      <c r="G15" s="140">
        <v>0</v>
      </c>
      <c r="H15" s="141">
        <v>0</v>
      </c>
      <c r="I15" s="140">
        <v>0</v>
      </c>
      <c r="J15" s="141">
        <v>0</v>
      </c>
      <c r="K15" s="140">
        <v>0</v>
      </c>
      <c r="L15" s="141">
        <v>0</v>
      </c>
      <c r="M15" s="140">
        <v>0</v>
      </c>
      <c r="N15" s="141">
        <v>0</v>
      </c>
      <c r="O15" s="140">
        <v>0</v>
      </c>
      <c r="P15" s="141">
        <v>0</v>
      </c>
      <c r="Q15" s="140">
        <v>0</v>
      </c>
      <c r="R15" s="141">
        <v>0</v>
      </c>
      <c r="S15" s="140">
        <v>4316249825</v>
      </c>
      <c r="T15" s="140">
        <v>1612868962</v>
      </c>
      <c r="U15" s="140">
        <v>2703380863</v>
      </c>
      <c r="V15" s="147"/>
      <c r="W15" s="149"/>
      <c r="X15" s="149"/>
      <c r="AA15" s="249"/>
    </row>
    <row r="16" spans="1:27" s="148" customFormat="1" ht="28.5" customHeight="1" x14ac:dyDescent="0.25">
      <c r="A16" s="143" t="s">
        <v>339</v>
      </c>
      <c r="B16" s="144" t="s">
        <v>340</v>
      </c>
      <c r="C16" s="145">
        <v>3842879312</v>
      </c>
      <c r="D16" s="145">
        <v>2619293521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0">
        <v>3842879312</v>
      </c>
      <c r="T16" s="140">
        <v>1223585791</v>
      </c>
      <c r="U16" s="140">
        <v>2619293521</v>
      </c>
      <c r="V16" s="147"/>
      <c r="W16" s="149"/>
      <c r="X16" s="149"/>
      <c r="AA16" s="249"/>
    </row>
    <row r="17" spans="1:27" s="148" customFormat="1" ht="28.5" customHeight="1" x14ac:dyDescent="0.25">
      <c r="A17" s="143" t="s">
        <v>341</v>
      </c>
      <c r="B17" s="144" t="s">
        <v>342</v>
      </c>
      <c r="C17" s="145">
        <v>35638777</v>
      </c>
      <c r="D17" s="145">
        <v>5689736</v>
      </c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0">
        <v>35638777</v>
      </c>
      <c r="T17" s="140">
        <v>29949041</v>
      </c>
      <c r="U17" s="140">
        <v>5689736</v>
      </c>
      <c r="V17" s="147"/>
      <c r="W17" s="149"/>
      <c r="X17" s="149"/>
      <c r="AA17" s="249"/>
    </row>
    <row r="18" spans="1:27" s="148" customFormat="1" ht="25.5" customHeight="1" x14ac:dyDescent="0.25">
      <c r="A18" s="143" t="s">
        <v>343</v>
      </c>
      <c r="B18" s="144" t="s">
        <v>344</v>
      </c>
      <c r="C18" s="145">
        <v>32798081</v>
      </c>
      <c r="D18" s="145">
        <v>32733121</v>
      </c>
      <c r="E18" s="145"/>
      <c r="F18" s="145"/>
      <c r="G18" s="145"/>
      <c r="H18" s="145"/>
      <c r="I18" s="146"/>
      <c r="J18" s="145"/>
      <c r="K18" s="145"/>
      <c r="L18" s="145"/>
      <c r="M18" s="145"/>
      <c r="N18" s="145"/>
      <c r="O18" s="145"/>
      <c r="P18" s="145"/>
      <c r="Q18" s="145"/>
      <c r="R18" s="145"/>
      <c r="S18" s="140">
        <v>32798081</v>
      </c>
      <c r="T18" s="140">
        <v>64960</v>
      </c>
      <c r="U18" s="140">
        <v>32733121</v>
      </c>
      <c r="V18" s="147"/>
      <c r="W18" s="149"/>
      <c r="X18" s="149"/>
      <c r="AA18" s="249"/>
    </row>
    <row r="19" spans="1:27" s="148" customFormat="1" ht="25.5" customHeight="1" x14ac:dyDescent="0.25">
      <c r="A19" s="143" t="s">
        <v>345</v>
      </c>
      <c r="B19" s="144" t="s">
        <v>278</v>
      </c>
      <c r="C19" s="145">
        <v>404933655</v>
      </c>
      <c r="D19" s="145">
        <v>45664485</v>
      </c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0">
        <v>404933655</v>
      </c>
      <c r="T19" s="140">
        <v>359269170</v>
      </c>
      <c r="U19" s="140">
        <v>45664485</v>
      </c>
      <c r="V19" s="147"/>
      <c r="W19" s="149"/>
      <c r="X19" s="149"/>
      <c r="AA19" s="249"/>
    </row>
    <row r="20" spans="1:27" s="148" customFormat="1" ht="25.5" customHeight="1" x14ac:dyDescent="0.25">
      <c r="A20" s="143" t="s">
        <v>346</v>
      </c>
      <c r="B20" s="151" t="s">
        <v>347</v>
      </c>
      <c r="C20" s="141">
        <v>12598284258</v>
      </c>
      <c r="D20" s="141">
        <v>7177685481</v>
      </c>
      <c r="E20" s="141">
        <v>6732201</v>
      </c>
      <c r="F20" s="141">
        <v>613085</v>
      </c>
      <c r="G20" s="141">
        <v>650360999</v>
      </c>
      <c r="H20" s="141">
        <v>705713</v>
      </c>
      <c r="I20" s="141">
        <v>357643666</v>
      </c>
      <c r="J20" s="141">
        <v>6352116</v>
      </c>
      <c r="K20" s="141">
        <v>1336227727</v>
      </c>
      <c r="L20" s="141">
        <v>403811971</v>
      </c>
      <c r="M20" s="141">
        <v>5521325047</v>
      </c>
      <c r="N20" s="141">
        <v>1114533314</v>
      </c>
      <c r="O20" s="141">
        <v>13545619126</v>
      </c>
      <c r="P20" s="141">
        <v>3034065560</v>
      </c>
      <c r="Q20" s="141">
        <v>2648134350</v>
      </c>
      <c r="R20" s="141">
        <v>2018371369</v>
      </c>
      <c r="S20" s="140">
        <v>36664327374</v>
      </c>
      <c r="T20" s="140">
        <v>22908188765</v>
      </c>
      <c r="U20" s="140">
        <v>13756138609</v>
      </c>
      <c r="V20" s="147">
        <v>0.15</v>
      </c>
      <c r="W20" s="149">
        <v>5499649106.1000004</v>
      </c>
      <c r="X20" s="149">
        <v>2063420791.3499999</v>
      </c>
      <c r="Y20" s="250">
        <v>36664327374</v>
      </c>
      <c r="Z20" s="250">
        <v>22908188765</v>
      </c>
      <c r="AA20" s="250">
        <v>13756138609</v>
      </c>
    </row>
    <row r="21" spans="1:27" s="148" customFormat="1" ht="25.5" customHeight="1" x14ac:dyDescent="0.25">
      <c r="A21" s="143" t="s">
        <v>157</v>
      </c>
      <c r="B21" s="144" t="s">
        <v>80</v>
      </c>
      <c r="C21" s="145">
        <v>44</v>
      </c>
      <c r="D21" s="145">
        <v>0</v>
      </c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0">
        <v>44</v>
      </c>
      <c r="T21" s="140">
        <v>44</v>
      </c>
      <c r="U21" s="140">
        <v>0</v>
      </c>
      <c r="V21" s="147">
        <v>1</v>
      </c>
      <c r="W21" s="149">
        <v>0</v>
      </c>
      <c r="X21" s="149">
        <v>0</v>
      </c>
      <c r="Y21" s="249">
        <v>0</v>
      </c>
      <c r="Z21" s="249">
        <v>0</v>
      </c>
      <c r="AA21" s="249">
        <v>0</v>
      </c>
    </row>
    <row r="22" spans="1:27" s="148" customFormat="1" ht="43.5" customHeight="1" x14ac:dyDescent="0.25">
      <c r="A22" s="143" t="s">
        <v>348</v>
      </c>
      <c r="B22" s="144" t="s">
        <v>349</v>
      </c>
      <c r="C22" s="145">
        <v>44</v>
      </c>
      <c r="D22" s="145">
        <v>0</v>
      </c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1">
        <v>44</v>
      </c>
      <c r="T22" s="141">
        <v>44</v>
      </c>
      <c r="U22" s="141">
        <v>0</v>
      </c>
      <c r="V22" s="147"/>
      <c r="W22" s="149"/>
      <c r="X22" s="149"/>
      <c r="Y22" s="249"/>
      <c r="Z22" s="249"/>
      <c r="AA22" s="249"/>
    </row>
    <row r="23" spans="1:27" s="148" customFormat="1" ht="25.5" customHeight="1" x14ac:dyDescent="0.25">
      <c r="A23" s="143" t="s">
        <v>170</v>
      </c>
      <c r="B23" s="144" t="s">
        <v>350</v>
      </c>
      <c r="C23" s="141">
        <v>9484242</v>
      </c>
      <c r="D23" s="141">
        <v>8524775</v>
      </c>
      <c r="E23" s="141">
        <v>936540150</v>
      </c>
      <c r="F23" s="141">
        <v>0</v>
      </c>
      <c r="G23" s="141">
        <v>445500000</v>
      </c>
      <c r="H23" s="141">
        <v>0</v>
      </c>
      <c r="I23" s="141">
        <v>0</v>
      </c>
      <c r="J23" s="141">
        <v>0</v>
      </c>
      <c r="K23" s="141">
        <v>688262</v>
      </c>
      <c r="L23" s="141">
        <v>0</v>
      </c>
      <c r="M23" s="141">
        <v>238262</v>
      </c>
      <c r="N23" s="141">
        <v>0</v>
      </c>
      <c r="O23" s="141">
        <v>1376523</v>
      </c>
      <c r="P23" s="141">
        <v>0</v>
      </c>
      <c r="Q23" s="141">
        <v>474281</v>
      </c>
      <c r="R23" s="141">
        <v>0</v>
      </c>
      <c r="S23" s="141">
        <v>1394301720</v>
      </c>
      <c r="T23" s="141">
        <v>1385776945</v>
      </c>
      <c r="U23" s="141">
        <v>8524775</v>
      </c>
      <c r="V23" s="147"/>
      <c r="W23" s="149"/>
      <c r="X23" s="149"/>
      <c r="AA23" s="249"/>
    </row>
    <row r="24" spans="1:27" s="148" customFormat="1" ht="27.75" customHeight="1" x14ac:dyDescent="0.25">
      <c r="A24" s="143" t="s">
        <v>12</v>
      </c>
      <c r="B24" s="144" t="s">
        <v>351</v>
      </c>
      <c r="C24" s="145">
        <v>8535499</v>
      </c>
      <c r="D24" s="145">
        <v>8524029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>
        <v>8535499</v>
      </c>
      <c r="T24" s="141">
        <v>11470</v>
      </c>
      <c r="U24" s="141">
        <v>8524029</v>
      </c>
      <c r="V24" s="147">
        <v>1</v>
      </c>
      <c r="W24" s="149">
        <v>8535499</v>
      </c>
      <c r="X24" s="149">
        <v>8524029</v>
      </c>
      <c r="AA24" s="249"/>
    </row>
    <row r="25" spans="1:27" s="148" customFormat="1" ht="27.75" customHeight="1" x14ac:dyDescent="0.25">
      <c r="A25" s="143" t="s">
        <v>352</v>
      </c>
      <c r="B25" s="144" t="s">
        <v>353</v>
      </c>
      <c r="C25" s="145">
        <v>0</v>
      </c>
      <c r="D25" s="145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>
        <v>0</v>
      </c>
      <c r="T25" s="141">
        <v>0</v>
      </c>
      <c r="U25" s="141">
        <v>0</v>
      </c>
      <c r="V25" s="147">
        <v>1</v>
      </c>
      <c r="W25" s="149">
        <v>0</v>
      </c>
      <c r="X25" s="149">
        <v>0</v>
      </c>
      <c r="AA25" s="249"/>
    </row>
    <row r="26" spans="1:27" s="148" customFormat="1" ht="25.5" customHeight="1" x14ac:dyDescent="0.25">
      <c r="A26" s="143" t="s">
        <v>14</v>
      </c>
      <c r="B26" s="144" t="s">
        <v>354</v>
      </c>
      <c r="C26" s="145">
        <v>0</v>
      </c>
      <c r="D26" s="145">
        <v>0</v>
      </c>
      <c r="E26" s="145">
        <v>936540150</v>
      </c>
      <c r="F26" s="145">
        <v>0</v>
      </c>
      <c r="G26" s="145">
        <v>445500000</v>
      </c>
      <c r="H26" s="145">
        <v>0</v>
      </c>
      <c r="I26" s="145">
        <v>0</v>
      </c>
      <c r="J26" s="145">
        <v>0</v>
      </c>
      <c r="K26" s="145">
        <v>688262</v>
      </c>
      <c r="L26" s="145">
        <v>0</v>
      </c>
      <c r="M26" s="145">
        <v>238262</v>
      </c>
      <c r="N26" s="145">
        <v>0</v>
      </c>
      <c r="O26" s="145">
        <v>1376523</v>
      </c>
      <c r="P26" s="145">
        <v>0</v>
      </c>
      <c r="Q26" s="145">
        <v>474281</v>
      </c>
      <c r="R26" s="145">
        <v>0</v>
      </c>
      <c r="S26" s="141">
        <v>1384817478</v>
      </c>
      <c r="T26" s="141">
        <v>1384817478</v>
      </c>
      <c r="U26" s="141">
        <v>0</v>
      </c>
      <c r="V26" s="147">
        <v>1</v>
      </c>
      <c r="W26" s="149">
        <v>1382040150</v>
      </c>
      <c r="X26" s="149">
        <v>0</v>
      </c>
      <c r="AA26" s="249"/>
    </row>
    <row r="27" spans="1:27" s="148" customFormat="1" ht="25.5" customHeight="1" x14ac:dyDescent="0.25">
      <c r="A27" s="143" t="s">
        <v>255</v>
      </c>
      <c r="B27" s="144" t="s">
        <v>355</v>
      </c>
      <c r="C27" s="145">
        <v>948743</v>
      </c>
      <c r="D27" s="145">
        <v>746</v>
      </c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1">
        <v>948743</v>
      </c>
      <c r="T27" s="141">
        <v>947997</v>
      </c>
      <c r="U27" s="141">
        <v>746</v>
      </c>
      <c r="V27" s="147">
        <v>1</v>
      </c>
      <c r="W27" s="149">
        <v>948743</v>
      </c>
      <c r="X27" s="149">
        <v>746</v>
      </c>
      <c r="AA27" s="249"/>
    </row>
    <row r="28" spans="1:27" s="148" customFormat="1" ht="25.5" customHeight="1" x14ac:dyDescent="0.25">
      <c r="A28" s="143" t="s">
        <v>259</v>
      </c>
      <c r="B28" s="144" t="s">
        <v>356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1">
        <v>0</v>
      </c>
      <c r="T28" s="141">
        <v>0</v>
      </c>
      <c r="U28" s="141">
        <v>0</v>
      </c>
      <c r="V28" s="147">
        <v>1</v>
      </c>
      <c r="W28" s="149">
        <v>0</v>
      </c>
      <c r="X28" s="149">
        <v>0</v>
      </c>
      <c r="AA28" s="249"/>
    </row>
    <row r="29" spans="1:27" s="148" customFormat="1" ht="25.5" customHeight="1" x14ac:dyDescent="0.25">
      <c r="A29" s="143" t="s">
        <v>177</v>
      </c>
      <c r="B29" s="144" t="s">
        <v>357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1">
        <v>0</v>
      </c>
      <c r="T29" s="141">
        <v>0</v>
      </c>
      <c r="U29" s="141">
        <v>0</v>
      </c>
      <c r="V29" s="147">
        <v>1</v>
      </c>
      <c r="W29" s="149">
        <v>0</v>
      </c>
      <c r="X29" s="149">
        <v>0</v>
      </c>
      <c r="AA29" s="249"/>
    </row>
    <row r="30" spans="1:27" s="148" customFormat="1" ht="25.5" customHeight="1" x14ac:dyDescent="0.25">
      <c r="A30" s="143" t="s">
        <v>187</v>
      </c>
      <c r="B30" s="144" t="s">
        <v>358</v>
      </c>
      <c r="C30" s="145">
        <v>0</v>
      </c>
      <c r="D30" s="145">
        <v>0</v>
      </c>
      <c r="E30" s="145">
        <v>279435</v>
      </c>
      <c r="F30" s="145">
        <v>0</v>
      </c>
      <c r="G30" s="145">
        <v>27515739</v>
      </c>
      <c r="H30" s="145">
        <v>26948430</v>
      </c>
      <c r="I30" s="145">
        <v>363340829</v>
      </c>
      <c r="J30" s="145">
        <v>361876804</v>
      </c>
      <c r="K30" s="145">
        <v>34173446</v>
      </c>
      <c r="L30" s="145">
        <v>19705168</v>
      </c>
      <c r="M30" s="145">
        <v>134910922</v>
      </c>
      <c r="N30" s="145">
        <v>131252442</v>
      </c>
      <c r="O30" s="145">
        <v>446894553</v>
      </c>
      <c r="P30" s="145">
        <v>108532</v>
      </c>
      <c r="Q30" s="145">
        <v>215032590</v>
      </c>
      <c r="R30" s="145">
        <v>174320268</v>
      </c>
      <c r="S30" s="141">
        <v>1222147514</v>
      </c>
      <c r="T30" s="141">
        <v>507935870</v>
      </c>
      <c r="U30" s="141">
        <v>714211644</v>
      </c>
      <c r="V30" s="147">
        <v>0.05</v>
      </c>
      <c r="W30" s="149">
        <v>61107375.700000003</v>
      </c>
      <c r="X30" s="149">
        <v>35710582.200000003</v>
      </c>
      <c r="AA30" s="249"/>
    </row>
    <row r="31" spans="1:27" s="148" customFormat="1" ht="25.5" customHeight="1" x14ac:dyDescent="0.25">
      <c r="A31" s="143" t="s">
        <v>195</v>
      </c>
      <c r="B31" s="144" t="s">
        <v>88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1">
        <v>0</v>
      </c>
      <c r="T31" s="141">
        <v>0</v>
      </c>
      <c r="U31" s="141">
        <v>0</v>
      </c>
      <c r="V31" s="147">
        <v>1</v>
      </c>
      <c r="W31" s="149">
        <v>0</v>
      </c>
      <c r="X31" s="149">
        <v>0</v>
      </c>
      <c r="AA31" s="249"/>
    </row>
    <row r="32" spans="1:27" s="148" customFormat="1" ht="25.5" customHeight="1" x14ac:dyDescent="0.25">
      <c r="A32" s="143" t="s">
        <v>197</v>
      </c>
      <c r="B32" s="144" t="s">
        <v>359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>
        <v>1715212226</v>
      </c>
      <c r="R32" s="145">
        <v>1559756320</v>
      </c>
      <c r="S32" s="141">
        <v>1715212226</v>
      </c>
      <c r="T32" s="141">
        <v>155455906</v>
      </c>
      <c r="U32" s="141">
        <v>1559756320</v>
      </c>
      <c r="V32" s="147">
        <v>1</v>
      </c>
      <c r="W32" s="149">
        <v>0</v>
      </c>
      <c r="X32" s="149">
        <v>0</v>
      </c>
      <c r="AA32" s="249"/>
    </row>
    <row r="33" spans="1:27" s="148" customFormat="1" ht="24.75" customHeight="1" x14ac:dyDescent="0.25">
      <c r="A33" s="143" t="s">
        <v>214</v>
      </c>
      <c r="B33" s="152" t="s">
        <v>84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47"/>
      <c r="W33" s="149"/>
      <c r="X33" s="149"/>
      <c r="AA33" s="249"/>
    </row>
    <row r="34" spans="1:27" s="148" customFormat="1" ht="27" customHeight="1" x14ac:dyDescent="0.25">
      <c r="A34" s="143" t="s">
        <v>38</v>
      </c>
      <c r="B34" s="153" t="s">
        <v>360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1">
        <v>0</v>
      </c>
      <c r="T34" s="141">
        <v>0</v>
      </c>
      <c r="U34" s="141">
        <v>0</v>
      </c>
      <c r="V34" s="147">
        <v>1</v>
      </c>
      <c r="W34" s="149">
        <v>0</v>
      </c>
      <c r="X34" s="149">
        <v>0</v>
      </c>
      <c r="AA34" s="249"/>
    </row>
    <row r="35" spans="1:27" s="148" customFormat="1" ht="27" customHeight="1" x14ac:dyDescent="0.25">
      <c r="A35" s="143" t="s">
        <v>40</v>
      </c>
      <c r="B35" s="153" t="s">
        <v>361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1">
        <v>0</v>
      </c>
      <c r="T35" s="141">
        <v>0</v>
      </c>
      <c r="U35" s="141">
        <v>0</v>
      </c>
      <c r="V35" s="147">
        <v>1</v>
      </c>
      <c r="W35" s="149">
        <v>0</v>
      </c>
      <c r="X35" s="149">
        <v>0</v>
      </c>
      <c r="AA35" s="249"/>
    </row>
    <row r="36" spans="1:27" s="148" customFormat="1" ht="38.25" x14ac:dyDescent="0.25">
      <c r="A36" s="143" t="s">
        <v>217</v>
      </c>
      <c r="B36" s="144" t="s">
        <v>362</v>
      </c>
      <c r="C36" s="145">
        <v>389831654</v>
      </c>
      <c r="D36" s="145">
        <v>11919988</v>
      </c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0">
        <v>389831654</v>
      </c>
      <c r="T36" s="140">
        <v>377911666</v>
      </c>
      <c r="U36" s="140">
        <v>11919988</v>
      </c>
      <c r="V36" s="147">
        <v>1</v>
      </c>
      <c r="W36" s="149">
        <v>389831654</v>
      </c>
      <c r="X36" s="149">
        <v>11919988</v>
      </c>
      <c r="AA36" s="249"/>
    </row>
    <row r="37" spans="1:27" s="148" customFormat="1" ht="25.5" customHeight="1" x14ac:dyDescent="0.25">
      <c r="A37" s="143" t="s">
        <v>221</v>
      </c>
      <c r="B37" s="144" t="s">
        <v>96</v>
      </c>
      <c r="C37" s="145">
        <v>74538523</v>
      </c>
      <c r="D37" s="145">
        <v>69213389</v>
      </c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0">
        <v>74538523</v>
      </c>
      <c r="T37" s="140">
        <v>5325134</v>
      </c>
      <c r="U37" s="140">
        <v>69213389</v>
      </c>
      <c r="V37" s="147">
        <v>1</v>
      </c>
      <c r="W37" s="149">
        <v>74538523</v>
      </c>
      <c r="X37" s="149">
        <v>69213389</v>
      </c>
      <c r="AA37" s="249"/>
    </row>
    <row r="38" spans="1:27" s="148" customFormat="1" ht="25.5" customHeight="1" x14ac:dyDescent="0.25">
      <c r="A38" s="143" t="s">
        <v>363</v>
      </c>
      <c r="B38" s="144" t="s">
        <v>92</v>
      </c>
      <c r="C38" s="145">
        <v>213316</v>
      </c>
      <c r="D38" s="145">
        <v>46902</v>
      </c>
      <c r="E38" s="145">
        <v>19112616</v>
      </c>
      <c r="F38" s="145">
        <v>1741045</v>
      </c>
      <c r="G38" s="145">
        <v>50898398</v>
      </c>
      <c r="H38" s="145">
        <v>16596549</v>
      </c>
      <c r="I38" s="145">
        <v>11958340</v>
      </c>
      <c r="J38" s="145">
        <v>3150041</v>
      </c>
      <c r="K38" s="145">
        <v>0</v>
      </c>
      <c r="L38" s="145">
        <v>0</v>
      </c>
      <c r="M38" s="145">
        <v>1877347</v>
      </c>
      <c r="N38" s="145">
        <v>1877347</v>
      </c>
      <c r="O38" s="145">
        <v>710736</v>
      </c>
      <c r="P38" s="145">
        <v>710736</v>
      </c>
      <c r="Q38" s="145">
        <v>0</v>
      </c>
      <c r="R38" s="145">
        <v>0</v>
      </c>
      <c r="S38" s="140">
        <v>84770753</v>
      </c>
      <c r="T38" s="140">
        <v>60648133</v>
      </c>
      <c r="U38" s="140">
        <v>24122620</v>
      </c>
      <c r="V38" s="147"/>
      <c r="W38" s="149">
        <v>70224330</v>
      </c>
      <c r="X38" s="149">
        <v>18384496</v>
      </c>
      <c r="AA38" s="249"/>
    </row>
    <row r="39" spans="1:27" s="148" customFormat="1" ht="27.75" customHeight="1" x14ac:dyDescent="0.25">
      <c r="A39" s="143" t="s">
        <v>47</v>
      </c>
      <c r="B39" s="144" t="s">
        <v>364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0">
        <v>0</v>
      </c>
      <c r="T39" s="140">
        <v>0</v>
      </c>
      <c r="U39" s="140">
        <v>0</v>
      </c>
      <c r="V39" s="147"/>
      <c r="W39" s="149">
        <v>0</v>
      </c>
      <c r="X39" s="149">
        <v>0</v>
      </c>
      <c r="AA39" s="249"/>
    </row>
    <row r="40" spans="1:27" s="148" customFormat="1" ht="27.75" customHeight="1" x14ac:dyDescent="0.25">
      <c r="A40" s="143" t="s">
        <v>49</v>
      </c>
      <c r="B40" s="144" t="s">
        <v>365</v>
      </c>
      <c r="C40" s="145"/>
      <c r="D40" s="145"/>
      <c r="E40" s="145">
        <v>2147845</v>
      </c>
      <c r="F40" s="145">
        <v>127696</v>
      </c>
      <c r="G40" s="145">
        <v>2883798</v>
      </c>
      <c r="H40" s="145">
        <v>1795286</v>
      </c>
      <c r="I40" s="145"/>
      <c r="J40" s="145"/>
      <c r="K40" s="145"/>
      <c r="L40" s="145"/>
      <c r="M40" s="145">
        <v>379044</v>
      </c>
      <c r="N40" s="145">
        <v>379044</v>
      </c>
      <c r="O40" s="145"/>
      <c r="P40" s="145"/>
      <c r="Q40" s="145"/>
      <c r="R40" s="145"/>
      <c r="S40" s="140">
        <v>5410687</v>
      </c>
      <c r="T40" s="140">
        <v>3108661</v>
      </c>
      <c r="U40" s="140">
        <v>2302026</v>
      </c>
      <c r="V40" s="147"/>
      <c r="W40" s="149">
        <v>5031643</v>
      </c>
      <c r="X40" s="149">
        <v>1922982</v>
      </c>
      <c r="AA40" s="249"/>
    </row>
    <row r="41" spans="1:27" s="148" customFormat="1" ht="25.5" customHeight="1" x14ac:dyDescent="0.25">
      <c r="A41" s="143" t="s">
        <v>366</v>
      </c>
      <c r="B41" s="144" t="s">
        <v>100</v>
      </c>
      <c r="C41" s="145">
        <v>588823673</v>
      </c>
      <c r="D41" s="145">
        <v>143549209</v>
      </c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0">
        <v>588823673</v>
      </c>
      <c r="T41" s="140">
        <v>445274464</v>
      </c>
      <c r="U41" s="140">
        <v>143549209</v>
      </c>
      <c r="V41" s="147">
        <v>1</v>
      </c>
      <c r="W41" s="149">
        <v>588823673</v>
      </c>
      <c r="X41" s="149">
        <v>143549209</v>
      </c>
    </row>
    <row r="42" spans="1:27" s="157" customFormat="1" ht="24.75" customHeight="1" x14ac:dyDescent="0.25">
      <c r="A42" s="143" t="s">
        <v>296</v>
      </c>
      <c r="B42" s="151" t="s">
        <v>367</v>
      </c>
      <c r="C42" s="154">
        <v>13661175710</v>
      </c>
      <c r="D42" s="154">
        <v>7410939744</v>
      </c>
      <c r="E42" s="154">
        <v>964812247</v>
      </c>
      <c r="F42" s="154">
        <v>2481826</v>
      </c>
      <c r="G42" s="154">
        <v>1177158934</v>
      </c>
      <c r="H42" s="154">
        <v>46045978</v>
      </c>
      <c r="I42" s="154">
        <v>732942835</v>
      </c>
      <c r="J42" s="154">
        <v>371378961</v>
      </c>
      <c r="K42" s="154">
        <v>1371089435</v>
      </c>
      <c r="L42" s="154">
        <v>423517139</v>
      </c>
      <c r="M42" s="154">
        <v>5658730622</v>
      </c>
      <c r="N42" s="154">
        <v>1248042147</v>
      </c>
      <c r="O42" s="154">
        <v>13994600938</v>
      </c>
      <c r="P42" s="154">
        <v>3034884828</v>
      </c>
      <c r="Q42" s="154">
        <v>4578853447</v>
      </c>
      <c r="R42" s="154">
        <v>3752447957</v>
      </c>
      <c r="S42" s="154">
        <v>42139364168</v>
      </c>
      <c r="T42" s="154">
        <v>25849625588</v>
      </c>
      <c r="U42" s="154">
        <v>16289738580</v>
      </c>
      <c r="V42" s="155" t="s">
        <v>368</v>
      </c>
      <c r="W42" s="156">
        <v>8080730696.8000002</v>
      </c>
      <c r="X42" s="156">
        <v>2352646212.5500002</v>
      </c>
      <c r="Y42" s="251">
        <v>42139364168</v>
      </c>
      <c r="Z42" s="251">
        <v>25849625588</v>
      </c>
      <c r="AA42" s="251">
        <v>16289738580</v>
      </c>
    </row>
    <row r="43" spans="1:27" s="148" customFormat="1" x14ac:dyDescent="0.25">
      <c r="A43" s="143"/>
      <c r="B43" s="158" t="s">
        <v>227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1">
        <v>0</v>
      </c>
      <c r="T43" s="141">
        <v>0</v>
      </c>
      <c r="U43" s="141">
        <v>0</v>
      </c>
      <c r="V43" s="147"/>
      <c r="W43" s="149"/>
      <c r="X43" s="149"/>
      <c r="Y43" s="249">
        <v>0</v>
      </c>
      <c r="Z43" s="249">
        <v>0</v>
      </c>
      <c r="AA43" s="249">
        <v>0</v>
      </c>
    </row>
    <row r="44" spans="1:27" s="148" customFormat="1" ht="30" x14ac:dyDescent="0.25">
      <c r="A44" s="143"/>
      <c r="B44" s="159" t="s">
        <v>369</v>
      </c>
      <c r="C44" s="141">
        <v>0</v>
      </c>
      <c r="D44" s="141">
        <v>0</v>
      </c>
      <c r="E44" s="141">
        <v>32117.812529999999</v>
      </c>
      <c r="F44" s="141">
        <v>0</v>
      </c>
      <c r="G44" s="141">
        <v>657172262</v>
      </c>
      <c r="H44" s="141">
        <v>26948429.769659199</v>
      </c>
      <c r="I44" s="141">
        <v>166088801</v>
      </c>
      <c r="J44" s="141">
        <v>0</v>
      </c>
      <c r="K44" s="141">
        <v>458173833.48989969</v>
      </c>
      <c r="L44" s="141">
        <v>0</v>
      </c>
      <c r="M44" s="141">
        <v>880259403.5061692</v>
      </c>
      <c r="N44" s="141">
        <v>77522880</v>
      </c>
      <c r="O44" s="141">
        <v>5809849.4993698262</v>
      </c>
      <c r="P44" s="141">
        <v>-7.4505805969238281E-9</v>
      </c>
      <c r="Q44" s="141">
        <v>99893554.889560014</v>
      </c>
      <c r="R44" s="141">
        <v>0</v>
      </c>
      <c r="S44" s="141">
        <v>2267429822.1975288</v>
      </c>
      <c r="T44" s="141">
        <v>2162958512.4278698</v>
      </c>
      <c r="U44" s="141">
        <v>104471309.76965919</v>
      </c>
      <c r="V44" s="147"/>
      <c r="W44" s="149"/>
      <c r="X44" s="149"/>
      <c r="AA44" s="249"/>
    </row>
    <row r="45" spans="1:27" s="148" customFormat="1" ht="20.25" customHeight="1" x14ac:dyDescent="0.25">
      <c r="A45" s="143"/>
      <c r="B45" s="160" t="s">
        <v>370</v>
      </c>
      <c r="C45" s="145"/>
      <c r="D45" s="145"/>
      <c r="E45" s="145">
        <v>17712</v>
      </c>
      <c r="F45" s="145">
        <v>0</v>
      </c>
      <c r="G45" s="145">
        <v>27132349</v>
      </c>
      <c r="H45" s="145">
        <v>26948429.769659199</v>
      </c>
      <c r="I45" s="145">
        <v>522903</v>
      </c>
      <c r="J45" s="145">
        <v>0</v>
      </c>
      <c r="K45" s="145">
        <v>724534</v>
      </c>
      <c r="L45" s="145">
        <v>0</v>
      </c>
      <c r="M45" s="145">
        <v>78971948.353419185</v>
      </c>
      <c r="N45" s="145">
        <v>77522880</v>
      </c>
      <c r="O45" s="145">
        <v>2864122.1752700061</v>
      </c>
      <c r="P45" s="145">
        <v>-7.4505805969238281E-9</v>
      </c>
      <c r="Q45" s="145">
        <v>21111927.197069969</v>
      </c>
      <c r="R45" s="145">
        <v>0</v>
      </c>
      <c r="S45" s="141">
        <v>131345495.72575916</v>
      </c>
      <c r="T45" s="141">
        <v>26874185.956099972</v>
      </c>
      <c r="U45" s="141">
        <v>104471309.76965919</v>
      </c>
      <c r="V45" s="147"/>
      <c r="W45" s="149"/>
      <c r="X45" s="149"/>
      <c r="AA45" s="249"/>
    </row>
    <row r="46" spans="1:27" s="148" customFormat="1" ht="20.25" customHeight="1" x14ac:dyDescent="0.25">
      <c r="A46" s="143"/>
      <c r="B46" s="160" t="s">
        <v>371</v>
      </c>
      <c r="C46" s="145"/>
      <c r="D46" s="145"/>
      <c r="E46" s="145">
        <v>14405.812529999999</v>
      </c>
      <c r="F46" s="145">
        <v>0</v>
      </c>
      <c r="G46" s="145">
        <v>630039913</v>
      </c>
      <c r="H46" s="145">
        <v>0</v>
      </c>
      <c r="I46" s="145">
        <v>165565898</v>
      </c>
      <c r="J46" s="145">
        <v>0</v>
      </c>
      <c r="K46" s="145">
        <v>457449299.48989969</v>
      </c>
      <c r="L46" s="145">
        <v>0</v>
      </c>
      <c r="M46" s="145">
        <v>801287455.15275002</v>
      </c>
      <c r="N46" s="145">
        <v>0</v>
      </c>
      <c r="O46" s="145">
        <v>2945727.3240998196</v>
      </c>
      <c r="P46" s="145">
        <v>0</v>
      </c>
      <c r="Q46" s="145">
        <v>78781627.692490041</v>
      </c>
      <c r="R46" s="145">
        <v>0</v>
      </c>
      <c r="S46" s="141">
        <v>2136084326.4717696</v>
      </c>
      <c r="T46" s="141">
        <v>2136084326.4717696</v>
      </c>
      <c r="U46" s="141">
        <v>0</v>
      </c>
      <c r="V46" s="147"/>
      <c r="W46" s="149"/>
      <c r="X46" s="149"/>
      <c r="Y46" s="148" t="s">
        <v>481</v>
      </c>
      <c r="AA46" s="249"/>
    </row>
    <row r="47" spans="1:27" s="148" customFormat="1" x14ac:dyDescent="0.25">
      <c r="A47" s="143"/>
      <c r="B47" s="161" t="s">
        <v>372</v>
      </c>
      <c r="C47" s="141">
        <v>0</v>
      </c>
      <c r="D47" s="141">
        <v>0</v>
      </c>
      <c r="E47" s="141">
        <v>261722.62748000002</v>
      </c>
      <c r="F47" s="141">
        <v>0</v>
      </c>
      <c r="G47" s="141">
        <v>0</v>
      </c>
      <c r="H47" s="141">
        <v>0</v>
      </c>
      <c r="I47" s="141">
        <v>759536</v>
      </c>
      <c r="J47" s="141">
        <v>0</v>
      </c>
      <c r="K47" s="141">
        <v>549077</v>
      </c>
      <c r="L47" s="141">
        <v>0</v>
      </c>
      <c r="M47" s="141">
        <v>1334245.6015100002</v>
      </c>
      <c r="N47" s="141">
        <v>0</v>
      </c>
      <c r="O47" s="141">
        <v>3140671.5297600031</v>
      </c>
      <c r="P47" s="141">
        <v>0</v>
      </c>
      <c r="Q47" s="141">
        <v>19600395.274900015</v>
      </c>
      <c r="R47" s="141">
        <v>0</v>
      </c>
      <c r="S47" s="141">
        <v>25645648.033650018</v>
      </c>
      <c r="T47" s="141">
        <v>25645648.033650018</v>
      </c>
      <c r="U47" s="141">
        <v>0</v>
      </c>
      <c r="V47" s="147"/>
      <c r="W47" s="149"/>
      <c r="X47" s="149"/>
      <c r="AA47" s="249"/>
    </row>
    <row r="48" spans="1:27" s="148" customFormat="1" ht="20.25" customHeight="1" x14ac:dyDescent="0.25">
      <c r="A48" s="143"/>
      <c r="B48" s="162" t="s">
        <v>370</v>
      </c>
      <c r="C48" s="145"/>
      <c r="D48" s="145"/>
      <c r="E48" s="145">
        <v>261722.62748000002</v>
      </c>
      <c r="F48" s="145">
        <v>0</v>
      </c>
      <c r="G48" s="145">
        <v>0</v>
      </c>
      <c r="H48" s="145">
        <v>0</v>
      </c>
      <c r="I48" s="145">
        <v>759536</v>
      </c>
      <c r="J48" s="145">
        <v>0</v>
      </c>
      <c r="K48" s="145">
        <v>549077</v>
      </c>
      <c r="L48" s="145">
        <v>0</v>
      </c>
      <c r="M48" s="145">
        <v>1334245.6015100002</v>
      </c>
      <c r="N48" s="145">
        <v>0</v>
      </c>
      <c r="O48" s="145">
        <v>3140671.5297600031</v>
      </c>
      <c r="P48" s="145">
        <v>0</v>
      </c>
      <c r="Q48" s="145">
        <v>19600395.274900015</v>
      </c>
      <c r="R48" s="145">
        <v>0</v>
      </c>
      <c r="S48" s="141">
        <v>25645648.033650018</v>
      </c>
      <c r="T48" s="141">
        <v>25645648.033650018</v>
      </c>
      <c r="U48" s="141">
        <v>0</v>
      </c>
      <c r="V48" s="147"/>
      <c r="W48" s="149"/>
      <c r="X48" s="149"/>
      <c r="AA48" s="249"/>
    </row>
    <row r="49" spans="1:27" s="148" customFormat="1" ht="20.25" customHeight="1" x14ac:dyDescent="0.25">
      <c r="A49" s="163"/>
      <c r="B49" s="162" t="s">
        <v>371</v>
      </c>
      <c r="C49" s="145"/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145">
        <v>0</v>
      </c>
      <c r="J49" s="145">
        <v>0</v>
      </c>
      <c r="K49" s="145">
        <v>0</v>
      </c>
      <c r="L49" s="145">
        <v>0</v>
      </c>
      <c r="M49" s="145">
        <v>0</v>
      </c>
      <c r="N49" s="145">
        <v>0</v>
      </c>
      <c r="O49" s="145">
        <v>0</v>
      </c>
      <c r="P49" s="145">
        <v>0</v>
      </c>
      <c r="Q49" s="145">
        <v>0</v>
      </c>
      <c r="R49" s="145">
        <v>0</v>
      </c>
      <c r="S49" s="141">
        <v>0</v>
      </c>
      <c r="T49" s="141">
        <v>0</v>
      </c>
      <c r="U49" s="141">
        <v>0</v>
      </c>
      <c r="V49" s="147"/>
      <c r="W49" s="149"/>
      <c r="X49" s="149"/>
      <c r="AA49" s="249"/>
    </row>
    <row r="50" spans="1:27" s="148" customFormat="1" ht="25.5" x14ac:dyDescent="0.25">
      <c r="A50" s="163"/>
      <c r="B50" s="161" t="s">
        <v>373</v>
      </c>
      <c r="C50" s="141">
        <v>0</v>
      </c>
      <c r="D50" s="141">
        <v>0</v>
      </c>
      <c r="E50" s="141">
        <v>0</v>
      </c>
      <c r="F50" s="141">
        <v>0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7"/>
      <c r="W50" s="149"/>
      <c r="X50" s="149"/>
      <c r="AA50" s="249"/>
    </row>
    <row r="51" spans="1:27" s="148" customFormat="1" ht="20.25" customHeight="1" x14ac:dyDescent="0.25">
      <c r="A51" s="163"/>
      <c r="B51" s="162" t="s">
        <v>370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1">
        <v>0</v>
      </c>
      <c r="T51" s="141">
        <v>0</v>
      </c>
      <c r="U51" s="141">
        <v>0</v>
      </c>
      <c r="V51" s="147"/>
      <c r="W51" s="149"/>
      <c r="X51" s="149"/>
      <c r="AA51" s="249"/>
    </row>
    <row r="52" spans="1:27" s="148" customFormat="1" ht="20.25" customHeight="1" x14ac:dyDescent="0.25">
      <c r="A52" s="163"/>
      <c r="B52" s="162" t="s">
        <v>371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1">
        <v>0</v>
      </c>
      <c r="T52" s="141">
        <v>0</v>
      </c>
      <c r="U52" s="141">
        <v>0</v>
      </c>
      <c r="V52" s="147"/>
      <c r="W52" s="149"/>
      <c r="X52" s="149"/>
      <c r="AA52" s="249"/>
    </row>
    <row r="53" spans="1:27" s="148" customFormat="1" ht="20.25" customHeight="1" x14ac:dyDescent="0.25">
      <c r="A53" s="163"/>
      <c r="B53" s="161" t="s">
        <v>374</v>
      </c>
      <c r="C53" s="141">
        <v>0</v>
      </c>
      <c r="D53" s="141">
        <v>0</v>
      </c>
      <c r="E53" s="141">
        <v>936540150</v>
      </c>
      <c r="F53" s="141">
        <v>0</v>
      </c>
      <c r="G53" s="141">
        <v>445500000</v>
      </c>
      <c r="H53" s="141">
        <v>0</v>
      </c>
      <c r="I53" s="141">
        <v>0</v>
      </c>
      <c r="J53" s="141">
        <v>0</v>
      </c>
      <c r="K53" s="141">
        <v>688261.66666674614</v>
      </c>
      <c r="L53" s="141">
        <v>0</v>
      </c>
      <c r="M53" s="141">
        <v>2192469.799642208</v>
      </c>
      <c r="N53" s="141">
        <v>1954208.1329757001</v>
      </c>
      <c r="O53" s="141">
        <v>1376523.3333334923</v>
      </c>
      <c r="P53" s="141">
        <v>0</v>
      </c>
      <c r="Q53" s="141">
        <v>151075951.71619707</v>
      </c>
      <c r="R53" s="141">
        <v>150601670.3495304</v>
      </c>
      <c r="S53" s="141">
        <v>1537373356.5158396</v>
      </c>
      <c r="T53" s="141">
        <v>1384817478.0333335</v>
      </c>
      <c r="U53" s="141">
        <v>152555878.4825061</v>
      </c>
      <c r="V53" s="147"/>
      <c r="W53" s="149"/>
      <c r="X53" s="149"/>
      <c r="AA53" s="249"/>
    </row>
    <row r="54" spans="1:27" s="148" customFormat="1" ht="20.25" customHeight="1" x14ac:dyDescent="0.25">
      <c r="A54" s="163"/>
      <c r="B54" s="162" t="s">
        <v>370</v>
      </c>
      <c r="C54" s="145"/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145">
        <v>0</v>
      </c>
      <c r="J54" s="145">
        <v>0</v>
      </c>
      <c r="K54" s="145">
        <v>0</v>
      </c>
      <c r="L54" s="145">
        <v>0</v>
      </c>
      <c r="M54" s="145">
        <v>1954208.1329757001</v>
      </c>
      <c r="N54" s="145">
        <v>1954208.1329757001</v>
      </c>
      <c r="O54" s="145">
        <v>0</v>
      </c>
      <c r="P54" s="145">
        <v>0</v>
      </c>
      <c r="Q54" s="145">
        <v>150601670.3495304</v>
      </c>
      <c r="R54" s="145">
        <v>150601670.3495304</v>
      </c>
      <c r="S54" s="141">
        <v>152555878.4825061</v>
      </c>
      <c r="T54" s="141">
        <v>0</v>
      </c>
      <c r="U54" s="141">
        <v>152555878.4825061</v>
      </c>
      <c r="V54" s="147"/>
      <c r="W54" s="149"/>
      <c r="X54" s="149"/>
      <c r="AA54" s="249"/>
    </row>
    <row r="55" spans="1:27" s="148" customFormat="1" ht="20.25" customHeight="1" x14ac:dyDescent="0.25">
      <c r="A55" s="163"/>
      <c r="B55" s="162" t="s">
        <v>371</v>
      </c>
      <c r="C55" s="145"/>
      <c r="D55" s="145"/>
      <c r="E55" s="145">
        <v>936540150</v>
      </c>
      <c r="F55" s="145">
        <v>0</v>
      </c>
      <c r="G55" s="145">
        <v>445500000</v>
      </c>
      <c r="H55" s="145">
        <v>0</v>
      </c>
      <c r="I55" s="145">
        <v>0</v>
      </c>
      <c r="J55" s="145">
        <v>0</v>
      </c>
      <c r="K55" s="145">
        <v>688261.66666674614</v>
      </c>
      <c r="L55" s="145">
        <v>0</v>
      </c>
      <c r="M55" s="145">
        <v>238261.66666650772</v>
      </c>
      <c r="N55" s="145">
        <v>0</v>
      </c>
      <c r="O55" s="145">
        <v>1376523.3333334923</v>
      </c>
      <c r="P55" s="145">
        <v>0</v>
      </c>
      <c r="Q55" s="145">
        <v>474281.36666666664</v>
      </c>
      <c r="R55" s="145">
        <v>0</v>
      </c>
      <c r="S55" s="141">
        <v>1384817478.0333333</v>
      </c>
      <c r="T55" s="141">
        <v>1384817478.0333333</v>
      </c>
      <c r="U55" s="141">
        <v>0</v>
      </c>
      <c r="V55" s="147"/>
      <c r="W55" s="149"/>
      <c r="X55" s="149"/>
      <c r="AA55" s="249"/>
    </row>
    <row r="56" spans="1:27" s="148" customFormat="1" ht="25.5" x14ac:dyDescent="0.25">
      <c r="A56" s="163"/>
      <c r="B56" s="161" t="s">
        <v>375</v>
      </c>
      <c r="C56" s="141">
        <v>0</v>
      </c>
      <c r="D56" s="141">
        <v>0</v>
      </c>
      <c r="E56" s="141">
        <v>0</v>
      </c>
      <c r="F56" s="141">
        <v>0</v>
      </c>
      <c r="G56" s="141">
        <v>0</v>
      </c>
      <c r="H56" s="141">
        <v>0</v>
      </c>
      <c r="I56" s="141">
        <v>0</v>
      </c>
      <c r="J56" s="141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v>0</v>
      </c>
      <c r="S56" s="141">
        <v>0</v>
      </c>
      <c r="T56" s="141">
        <v>0</v>
      </c>
      <c r="U56" s="141">
        <v>0</v>
      </c>
      <c r="V56" s="147"/>
      <c r="W56" s="149"/>
      <c r="X56" s="149"/>
      <c r="AA56" s="249"/>
    </row>
    <row r="57" spans="1:27" s="148" customFormat="1" ht="20.25" customHeight="1" x14ac:dyDescent="0.25">
      <c r="A57" s="163"/>
      <c r="B57" s="162" t="s">
        <v>370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1">
        <v>0</v>
      </c>
      <c r="T57" s="141">
        <v>0</v>
      </c>
      <c r="U57" s="141">
        <v>0</v>
      </c>
      <c r="V57" s="147"/>
      <c r="W57" s="149"/>
      <c r="X57" s="149"/>
      <c r="AA57" s="249"/>
    </row>
    <row r="58" spans="1:27" s="148" customFormat="1" ht="20.25" customHeight="1" x14ac:dyDescent="0.25">
      <c r="A58" s="163"/>
      <c r="B58" s="162" t="s">
        <v>371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1">
        <v>0</v>
      </c>
      <c r="T58" s="141">
        <v>0</v>
      </c>
      <c r="U58" s="141">
        <v>0</v>
      </c>
      <c r="V58" s="147"/>
      <c r="W58" s="142"/>
      <c r="X58" s="142"/>
      <c r="AA58" s="249"/>
    </row>
    <row r="59" spans="1:27" s="148" customFormat="1" ht="30" customHeight="1" x14ac:dyDescent="0.25">
      <c r="A59" s="163"/>
      <c r="B59" s="164" t="s">
        <v>376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1"/>
      <c r="T59" s="141"/>
      <c r="U59" s="141"/>
      <c r="V59" s="147"/>
      <c r="W59" s="149"/>
      <c r="X59" s="149"/>
      <c r="AA59" s="249"/>
    </row>
    <row r="60" spans="1:27" s="148" customFormat="1" ht="20.25" customHeight="1" x14ac:dyDescent="0.25">
      <c r="A60" s="163"/>
      <c r="B60" s="162" t="s">
        <v>377</v>
      </c>
      <c r="C60" s="141">
        <v>8963313974</v>
      </c>
      <c r="D60" s="141">
        <v>4403758500</v>
      </c>
      <c r="E60" s="141">
        <v>1753400722</v>
      </c>
      <c r="F60" s="141">
        <v>333644740</v>
      </c>
      <c r="G60" s="141">
        <v>940410263</v>
      </c>
      <c r="H60" s="141">
        <v>427612258</v>
      </c>
      <c r="I60" s="141">
        <v>2614590454</v>
      </c>
      <c r="J60" s="141">
        <v>1031786119</v>
      </c>
      <c r="K60" s="141">
        <v>2814237647</v>
      </c>
      <c r="L60" s="141">
        <v>1588028209</v>
      </c>
      <c r="M60" s="141">
        <v>5383488318</v>
      </c>
      <c r="N60" s="141">
        <v>2622244605</v>
      </c>
      <c r="O60" s="141">
        <v>7874817117</v>
      </c>
      <c r="P60" s="141">
        <v>2366193554</v>
      </c>
      <c r="Q60" s="141">
        <v>14700391189</v>
      </c>
      <c r="R60" s="141">
        <v>4108592713</v>
      </c>
      <c r="S60" s="141"/>
      <c r="T60" s="141"/>
      <c r="U60" s="141"/>
      <c r="V60" s="147"/>
      <c r="W60" s="149"/>
      <c r="X60" s="149"/>
      <c r="AA60" s="249"/>
    </row>
    <row r="61" spans="1:27" s="148" customFormat="1" ht="20.25" customHeight="1" x14ac:dyDescent="0.25">
      <c r="A61" s="163"/>
      <c r="B61" s="162" t="s">
        <v>378</v>
      </c>
      <c r="C61" s="141">
        <v>12946449</v>
      </c>
      <c r="D61" s="141">
        <v>12946449</v>
      </c>
      <c r="E61" s="141">
        <v>3876144</v>
      </c>
      <c r="F61" s="141">
        <v>3876144</v>
      </c>
      <c r="G61" s="141">
        <v>4139841</v>
      </c>
      <c r="H61" s="141">
        <v>3989841</v>
      </c>
      <c r="I61" s="141">
        <v>6953124</v>
      </c>
      <c r="J61" s="141">
        <v>6733124</v>
      </c>
      <c r="K61" s="141">
        <v>119200329</v>
      </c>
      <c r="L61" s="141">
        <v>114020329</v>
      </c>
      <c r="M61" s="141">
        <v>101136180</v>
      </c>
      <c r="N61" s="141">
        <v>100876179</v>
      </c>
      <c r="O61" s="141">
        <v>6354333</v>
      </c>
      <c r="P61" s="141">
        <v>6354333</v>
      </c>
      <c r="Q61" s="141">
        <v>17822372</v>
      </c>
      <c r="R61" s="141">
        <v>11089623</v>
      </c>
      <c r="S61" s="141"/>
      <c r="T61" s="141"/>
      <c r="U61" s="141"/>
      <c r="V61" s="147"/>
      <c r="W61" s="149"/>
      <c r="X61" s="149"/>
      <c r="AA61" s="249"/>
    </row>
    <row r="62" spans="1:27" s="148" customFormat="1" ht="20.25" customHeight="1" x14ac:dyDescent="0.25">
      <c r="A62" s="163"/>
      <c r="B62" s="162" t="s">
        <v>379</v>
      </c>
      <c r="C62" s="141">
        <v>13661175710</v>
      </c>
      <c r="D62" s="141">
        <v>7410939744</v>
      </c>
      <c r="E62" s="141">
        <v>964812247</v>
      </c>
      <c r="F62" s="141">
        <v>2481826</v>
      </c>
      <c r="G62" s="141">
        <v>1177158934</v>
      </c>
      <c r="H62" s="141">
        <v>46045978</v>
      </c>
      <c r="I62" s="141">
        <v>732942835</v>
      </c>
      <c r="J62" s="141">
        <v>371378961</v>
      </c>
      <c r="K62" s="141">
        <v>1371089435</v>
      </c>
      <c r="L62" s="141">
        <v>423517139</v>
      </c>
      <c r="M62" s="141">
        <v>5658730622</v>
      </c>
      <c r="N62" s="141">
        <v>1248042147</v>
      </c>
      <c r="O62" s="141">
        <v>13994600938</v>
      </c>
      <c r="P62" s="141">
        <v>3034884828</v>
      </c>
      <c r="Q62" s="141">
        <v>4578853447</v>
      </c>
      <c r="R62" s="141">
        <v>3752447957</v>
      </c>
      <c r="S62" s="141"/>
      <c r="T62" s="141"/>
      <c r="U62" s="141"/>
      <c r="V62" s="147"/>
      <c r="W62" s="149"/>
      <c r="X62" s="149"/>
      <c r="AA62" s="249"/>
    </row>
    <row r="63" spans="1:27" s="148" customFormat="1" ht="20.25" customHeight="1" x14ac:dyDescent="0.25">
      <c r="A63" s="163"/>
      <c r="B63" s="162" t="s">
        <v>380</v>
      </c>
      <c r="C63" s="141">
        <v>-4710808185</v>
      </c>
      <c r="D63" s="141">
        <v>-3020127693</v>
      </c>
      <c r="E63" s="141">
        <v>784712331</v>
      </c>
      <c r="F63" s="141">
        <v>327286770</v>
      </c>
      <c r="G63" s="141">
        <v>-240888512</v>
      </c>
      <c r="H63" s="141">
        <v>377576439</v>
      </c>
      <c r="I63" s="141">
        <v>1874694495</v>
      </c>
      <c r="J63" s="141">
        <v>653674034</v>
      </c>
      <c r="K63" s="141">
        <v>1323947883</v>
      </c>
      <c r="L63" s="141">
        <v>1050490741</v>
      </c>
      <c r="M63" s="141">
        <v>-376378484</v>
      </c>
      <c r="N63" s="141">
        <v>1273326279</v>
      </c>
      <c r="O63" s="141">
        <v>-6126138154</v>
      </c>
      <c r="P63" s="141">
        <v>-675045607</v>
      </c>
      <c r="Q63" s="141">
        <v>10103715370</v>
      </c>
      <c r="R63" s="141">
        <v>345055133</v>
      </c>
      <c r="S63" s="141"/>
      <c r="T63" s="141"/>
      <c r="U63" s="141"/>
      <c r="V63" s="147"/>
      <c r="W63" s="149"/>
      <c r="X63" s="149"/>
      <c r="AA63" s="249"/>
    </row>
    <row r="64" spans="1:27" s="148" customFormat="1" ht="20.25" customHeight="1" x14ac:dyDescent="0.25">
      <c r="A64" s="163"/>
      <c r="B64" s="162" t="s">
        <v>381</v>
      </c>
      <c r="C64" s="141">
        <v>-4710808185</v>
      </c>
      <c r="D64" s="141">
        <v>-3020127693</v>
      </c>
      <c r="E64" s="141">
        <v>-3926095854</v>
      </c>
      <c r="F64" s="141">
        <v>-2692840923</v>
      </c>
      <c r="G64" s="141">
        <v>-4166984366</v>
      </c>
      <c r="H64" s="141">
        <v>-2315264484</v>
      </c>
      <c r="I64" s="141">
        <v>-2292289871</v>
      </c>
      <c r="J64" s="141">
        <v>-1661590450</v>
      </c>
      <c r="K64" s="141">
        <v>-968341988</v>
      </c>
      <c r="L64" s="141">
        <v>-611099709</v>
      </c>
      <c r="M64" s="141">
        <v>-1344720472</v>
      </c>
      <c r="N64" s="141">
        <v>662226570</v>
      </c>
      <c r="O64" s="141">
        <v>-7470858626</v>
      </c>
      <c r="P64" s="141">
        <v>-12819037</v>
      </c>
      <c r="Q64" s="141">
        <v>2632856744</v>
      </c>
      <c r="R64" s="141">
        <v>332236096</v>
      </c>
      <c r="S64" s="141"/>
      <c r="T64" s="141"/>
      <c r="U64" s="141"/>
      <c r="V64" s="147"/>
      <c r="W64" s="149"/>
      <c r="X64" s="149"/>
      <c r="AA64" s="249"/>
    </row>
    <row r="65" spans="1:30" s="256" customFormat="1" x14ac:dyDescent="0.2">
      <c r="A65" s="117"/>
      <c r="B65" s="252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4"/>
      <c r="W65" s="255"/>
      <c r="X65" s="255"/>
      <c r="AA65" s="257"/>
    </row>
    <row r="66" spans="1:30" s="2" customFormat="1" ht="15" customHeight="1" x14ac:dyDescent="0.2">
      <c r="A66" s="11"/>
      <c r="B66" s="44" t="s">
        <v>128</v>
      </c>
      <c r="C66" s="11"/>
      <c r="D66" s="11"/>
      <c r="E66" s="11"/>
      <c r="F66" s="233"/>
      <c r="G66" s="233"/>
      <c r="H66" s="233"/>
      <c r="I66" s="233"/>
      <c r="J66" s="233"/>
      <c r="K66" s="233"/>
      <c r="L66" s="233"/>
      <c r="M66" s="233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1:30" s="2" customFormat="1" ht="11.25" customHeight="1" x14ac:dyDescent="0.2">
      <c r="A67" s="11"/>
      <c r="B67" s="44"/>
      <c r="C67" s="11"/>
      <c r="D67" s="11"/>
      <c r="E67" s="11"/>
      <c r="F67" s="233"/>
      <c r="G67" s="233"/>
      <c r="H67" s="233"/>
      <c r="I67" s="233"/>
      <c r="J67" s="233"/>
      <c r="K67" s="233"/>
      <c r="L67" s="233"/>
      <c r="M67" s="233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1:30" s="2" customFormat="1" ht="15" customHeight="1" x14ac:dyDescent="0.2">
      <c r="A68" s="11"/>
      <c r="B68" s="44" t="s">
        <v>129</v>
      </c>
      <c r="C68" s="11"/>
      <c r="D68" s="11"/>
      <c r="E68" s="11"/>
      <c r="F68" s="233"/>
      <c r="G68" s="233"/>
      <c r="H68" s="233"/>
      <c r="I68" s="233"/>
      <c r="J68" s="233"/>
      <c r="K68" s="233"/>
      <c r="L68" s="233"/>
      <c r="M68" s="233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1:30" s="256" customFormat="1" x14ac:dyDescent="0.2">
      <c r="A69" s="117"/>
      <c r="B69" s="252"/>
      <c r="V69" s="254"/>
      <c r="W69" s="255"/>
      <c r="X69" s="255"/>
      <c r="AA69" s="258"/>
    </row>
    <row r="72" spans="1:30" x14ac:dyDescent="0.2">
      <c r="T72" s="259"/>
    </row>
    <row r="74" spans="1:30" x14ac:dyDescent="0.2">
      <c r="T74" s="259"/>
    </row>
  </sheetData>
  <mergeCells count="14">
    <mergeCell ref="V3:X4"/>
    <mergeCell ref="C4:D4"/>
    <mergeCell ref="E4:F4"/>
    <mergeCell ref="G4:H4"/>
    <mergeCell ref="I4:J4"/>
    <mergeCell ref="K4:L4"/>
    <mergeCell ref="M4:N4"/>
    <mergeCell ref="O4:P4"/>
    <mergeCell ref="Q4:R4"/>
    <mergeCell ref="A3:A5"/>
    <mergeCell ref="B3:B5"/>
    <mergeCell ref="C3:R3"/>
    <mergeCell ref="S3:S5"/>
    <mergeCell ref="T3:U4"/>
  </mergeCells>
  <conditionalFormatting sqref="D7 F7 N15 R27 D15:D17 H15 J15 L15 P15 R15 F15 N18:N20 D19:D25 F19:F20 L19:L20 J19:J20 H19:H20 R18:R20 P18:P20 P23:P25 R23:R25 H23:H25 J23:J25 L23:L25 F23:F25 N23:N25 D39:D40 H39:H40 J39:J40 L39 P39:P40 R39:R40 N39 F39:F40">
    <cfRule type="cellIs" dxfId="329" priority="329" operator="greaterThan">
      <formula>C7</formula>
    </cfRule>
  </conditionalFormatting>
  <conditionalFormatting sqref="D44:D47 F44:F47 F56 D56 F53 D53 F50 D50">
    <cfRule type="cellIs" dxfId="328" priority="328" operator="greaterThan">
      <formula>C44</formula>
    </cfRule>
  </conditionalFormatting>
  <conditionalFormatting sqref="H7">
    <cfRule type="cellIs" dxfId="327" priority="327" operator="greaterThan">
      <formula>G7</formula>
    </cfRule>
  </conditionalFormatting>
  <conditionalFormatting sqref="H44:H47 H56 H53 H50">
    <cfRule type="cellIs" dxfId="326" priority="326" operator="greaterThan">
      <formula>G44</formula>
    </cfRule>
  </conditionalFormatting>
  <conditionalFormatting sqref="J7">
    <cfRule type="cellIs" dxfId="325" priority="325" operator="greaterThan">
      <formula>I7</formula>
    </cfRule>
  </conditionalFormatting>
  <conditionalFormatting sqref="J44:J47 J56 J53 J50">
    <cfRule type="cellIs" dxfId="324" priority="324" operator="greaterThan">
      <formula>I44</formula>
    </cfRule>
  </conditionalFormatting>
  <conditionalFormatting sqref="L7">
    <cfRule type="cellIs" dxfId="323" priority="323" operator="greaterThan">
      <formula>K7</formula>
    </cfRule>
  </conditionalFormatting>
  <conditionalFormatting sqref="L44:L47 L56 L53 L50">
    <cfRule type="cellIs" dxfId="322" priority="322" operator="greaterThan">
      <formula>K44</formula>
    </cfRule>
  </conditionalFormatting>
  <conditionalFormatting sqref="N7">
    <cfRule type="cellIs" dxfId="321" priority="321" operator="greaterThan">
      <formula>M7</formula>
    </cfRule>
  </conditionalFormatting>
  <conditionalFormatting sqref="N44:N47 N56 N53 N50">
    <cfRule type="cellIs" dxfId="320" priority="320" operator="greaterThan">
      <formula>M44</formula>
    </cfRule>
  </conditionalFormatting>
  <conditionalFormatting sqref="P7">
    <cfRule type="cellIs" dxfId="319" priority="319" operator="greaterThan">
      <formula>O7</formula>
    </cfRule>
  </conditionalFormatting>
  <conditionalFormatting sqref="P44 P46:P47 P56 P53 P50">
    <cfRule type="cellIs" dxfId="318" priority="318" operator="greaterThan">
      <formula>O44</formula>
    </cfRule>
  </conditionalFormatting>
  <conditionalFormatting sqref="R7">
    <cfRule type="cellIs" dxfId="317" priority="317" operator="greaterThan">
      <formula>Q7</formula>
    </cfRule>
  </conditionalFormatting>
  <conditionalFormatting sqref="R44 R46:R47 R56 R53 R50">
    <cfRule type="cellIs" dxfId="316" priority="316" operator="greaterThan">
      <formula>Q44</formula>
    </cfRule>
  </conditionalFormatting>
  <conditionalFormatting sqref="D8">
    <cfRule type="cellIs" dxfId="315" priority="311" operator="greaterThan">
      <formula>C8</formula>
    </cfRule>
  </conditionalFormatting>
  <conditionalFormatting sqref="H19">
    <cfRule type="cellIs" dxfId="314" priority="310" operator="greaterThan">
      <formula>G19</formula>
    </cfRule>
  </conditionalFormatting>
  <conditionalFormatting sqref="J19">
    <cfRule type="cellIs" dxfId="313" priority="309" operator="greaterThan">
      <formula>I19</formula>
    </cfRule>
  </conditionalFormatting>
  <conditionalFormatting sqref="L19">
    <cfRule type="cellIs" dxfId="312" priority="308" operator="greaterThan">
      <formula>K19</formula>
    </cfRule>
  </conditionalFormatting>
  <conditionalFormatting sqref="N19">
    <cfRule type="cellIs" dxfId="311" priority="307" operator="greaterThan">
      <formula>M19</formula>
    </cfRule>
  </conditionalFormatting>
  <conditionalFormatting sqref="P19">
    <cfRule type="cellIs" dxfId="310" priority="306" operator="greaterThan">
      <formula>O19</formula>
    </cfRule>
  </conditionalFormatting>
  <conditionalFormatting sqref="R19">
    <cfRule type="cellIs" dxfId="309" priority="305" operator="greaterThan">
      <formula>Q19</formula>
    </cfRule>
  </conditionalFormatting>
  <conditionalFormatting sqref="H19 J19 L19 N19 P19 R19">
    <cfRule type="cellIs" dxfId="308" priority="304" operator="greaterThan">
      <formula>G19</formula>
    </cfRule>
  </conditionalFormatting>
  <conditionalFormatting sqref="H19 J19 L19 P19 R19 N19">
    <cfRule type="cellIs" dxfId="307" priority="303" operator="greaterThan">
      <formula>G19</formula>
    </cfRule>
  </conditionalFormatting>
  <conditionalFormatting sqref="F19">
    <cfRule type="cellIs" dxfId="306" priority="302" operator="greaterThan">
      <formula>E19</formula>
    </cfRule>
  </conditionalFormatting>
  <conditionalFormatting sqref="F19">
    <cfRule type="cellIs" dxfId="305" priority="301" operator="greaterThan">
      <formula>E19</formula>
    </cfRule>
  </conditionalFormatting>
  <conditionalFormatting sqref="F19">
    <cfRule type="cellIs" dxfId="304" priority="300" operator="greaterThan">
      <formula>E19</formula>
    </cfRule>
  </conditionalFormatting>
  <conditionalFormatting sqref="F19">
    <cfRule type="cellIs" dxfId="303" priority="299" operator="greaterThan">
      <formula>E19</formula>
    </cfRule>
  </conditionalFormatting>
  <conditionalFormatting sqref="H26 J26 L26 N26 P26 R26 D26 F26">
    <cfRule type="cellIs" dxfId="302" priority="298" operator="greaterThan">
      <formula>C26</formula>
    </cfRule>
  </conditionalFormatting>
  <conditionalFormatting sqref="H26 J26 L26 N26 P26 R26 D26 F26">
    <cfRule type="cellIs" dxfId="301" priority="297" operator="greaterThan">
      <formula>C26</formula>
    </cfRule>
  </conditionalFormatting>
  <conditionalFormatting sqref="H26">
    <cfRule type="cellIs" dxfId="300" priority="296" operator="greaterThan">
      <formula>G26</formula>
    </cfRule>
  </conditionalFormatting>
  <conditionalFormatting sqref="J26">
    <cfRule type="cellIs" dxfId="299" priority="295" operator="greaterThan">
      <formula>I26</formula>
    </cfRule>
  </conditionalFormatting>
  <conditionalFormatting sqref="L26">
    <cfRule type="cellIs" dxfId="298" priority="294" operator="greaterThan">
      <formula>K26</formula>
    </cfRule>
  </conditionalFormatting>
  <conditionalFormatting sqref="N26">
    <cfRule type="cellIs" dxfId="297" priority="293" operator="greaterThan">
      <formula>M26</formula>
    </cfRule>
  </conditionalFormatting>
  <conditionalFormatting sqref="P26">
    <cfRule type="cellIs" dxfId="296" priority="292" operator="greaterThan">
      <formula>O26</formula>
    </cfRule>
  </conditionalFormatting>
  <conditionalFormatting sqref="R26">
    <cfRule type="cellIs" dxfId="295" priority="291" operator="greaterThan">
      <formula>Q26</formula>
    </cfRule>
  </conditionalFormatting>
  <conditionalFormatting sqref="H26 J26 L26 N26 P26 R26">
    <cfRule type="cellIs" dxfId="294" priority="290" operator="greaterThan">
      <formula>G26</formula>
    </cfRule>
  </conditionalFormatting>
  <conditionalFormatting sqref="H26 J26 L26 P26 R26 N26">
    <cfRule type="cellIs" dxfId="293" priority="289" operator="greaterThan">
      <formula>G26</formula>
    </cfRule>
  </conditionalFormatting>
  <conditionalFormatting sqref="F26">
    <cfRule type="cellIs" dxfId="292" priority="288" operator="greaterThan">
      <formula>E26</formula>
    </cfRule>
  </conditionalFormatting>
  <conditionalFormatting sqref="F26">
    <cfRule type="cellIs" dxfId="291" priority="287" operator="greaterThan">
      <formula>E26</formula>
    </cfRule>
  </conditionalFormatting>
  <conditionalFormatting sqref="F26">
    <cfRule type="cellIs" dxfId="290" priority="286" operator="greaterThan">
      <formula>E26</formula>
    </cfRule>
  </conditionalFormatting>
  <conditionalFormatting sqref="F26">
    <cfRule type="cellIs" dxfId="289" priority="285" operator="greaterThan">
      <formula>E26</formula>
    </cfRule>
  </conditionalFormatting>
  <conditionalFormatting sqref="R13 P13 N13 L13 J13 H13">
    <cfRule type="cellIs" dxfId="288" priority="284" operator="greaterThan">
      <formula>G13</formula>
    </cfRule>
  </conditionalFormatting>
  <conditionalFormatting sqref="H13">
    <cfRule type="cellIs" dxfId="287" priority="283" operator="greaterThan">
      <formula>G13</formula>
    </cfRule>
  </conditionalFormatting>
  <conditionalFormatting sqref="J13">
    <cfRule type="cellIs" dxfId="286" priority="282" operator="greaterThan">
      <formula>I13</formula>
    </cfRule>
  </conditionalFormatting>
  <conditionalFormatting sqref="L13">
    <cfRule type="cellIs" dxfId="285" priority="281" operator="greaterThan">
      <formula>K13</formula>
    </cfRule>
  </conditionalFormatting>
  <conditionalFormatting sqref="N13">
    <cfRule type="cellIs" dxfId="284" priority="280" operator="greaterThan">
      <formula>M13</formula>
    </cfRule>
  </conditionalFormatting>
  <conditionalFormatting sqref="P13">
    <cfRule type="cellIs" dxfId="283" priority="279" operator="greaterThan">
      <formula>O13</formula>
    </cfRule>
  </conditionalFormatting>
  <conditionalFormatting sqref="R13">
    <cfRule type="cellIs" dxfId="282" priority="278" operator="greaterThan">
      <formula>Q13</formula>
    </cfRule>
  </conditionalFormatting>
  <conditionalFormatting sqref="H13 J13 L13 N13 P13 R13">
    <cfRule type="cellIs" dxfId="281" priority="277" operator="greaterThan">
      <formula>G13</formula>
    </cfRule>
  </conditionalFormatting>
  <conditionalFormatting sqref="H30 J30 L30 N30 P30 R30 D30 F30">
    <cfRule type="cellIs" dxfId="280" priority="270" operator="greaterThan">
      <formula>C30</formula>
    </cfRule>
  </conditionalFormatting>
  <conditionalFormatting sqref="H30 J30 L30 N30 P30 R30 D30 F30">
    <cfRule type="cellIs" dxfId="279" priority="269" operator="greaterThan">
      <formula>C30</formula>
    </cfRule>
  </conditionalFormatting>
  <conditionalFormatting sqref="H30">
    <cfRule type="cellIs" dxfId="278" priority="268" operator="greaterThan">
      <formula>G30</formula>
    </cfRule>
  </conditionalFormatting>
  <conditionalFormatting sqref="J30">
    <cfRule type="cellIs" dxfId="277" priority="267" operator="greaterThan">
      <formula>I30</formula>
    </cfRule>
  </conditionalFormatting>
  <conditionalFormatting sqref="L30">
    <cfRule type="cellIs" dxfId="276" priority="266" operator="greaterThan">
      <formula>K30</formula>
    </cfRule>
  </conditionalFormatting>
  <conditionalFormatting sqref="N30">
    <cfRule type="cellIs" dxfId="275" priority="265" operator="greaterThan">
      <formula>M30</formula>
    </cfRule>
  </conditionalFormatting>
  <conditionalFormatting sqref="P30">
    <cfRule type="cellIs" dxfId="274" priority="264" operator="greaterThan">
      <formula>O30</formula>
    </cfRule>
  </conditionalFormatting>
  <conditionalFormatting sqref="R30">
    <cfRule type="cellIs" dxfId="273" priority="263" operator="greaterThan">
      <formula>Q30</formula>
    </cfRule>
  </conditionalFormatting>
  <conditionalFormatting sqref="H30 J30 L30 N30 P30 R30">
    <cfRule type="cellIs" dxfId="272" priority="262" operator="greaterThan">
      <formula>G30</formula>
    </cfRule>
  </conditionalFormatting>
  <conditionalFormatting sqref="H30 J30 L30 P30 R30 N30">
    <cfRule type="cellIs" dxfId="271" priority="261" operator="greaterThan">
      <formula>G30</formula>
    </cfRule>
  </conditionalFormatting>
  <conditionalFormatting sqref="F30">
    <cfRule type="cellIs" dxfId="270" priority="260" operator="greaterThan">
      <formula>E30</formula>
    </cfRule>
  </conditionalFormatting>
  <conditionalFormatting sqref="F30">
    <cfRule type="cellIs" dxfId="269" priority="259" operator="greaterThan">
      <formula>E30</formula>
    </cfRule>
  </conditionalFormatting>
  <conditionalFormatting sqref="F30">
    <cfRule type="cellIs" dxfId="268" priority="258" operator="greaterThan">
      <formula>E30</formula>
    </cfRule>
  </conditionalFormatting>
  <conditionalFormatting sqref="F30">
    <cfRule type="cellIs" dxfId="267" priority="257" operator="greaterThan">
      <formula>E30</formula>
    </cfRule>
  </conditionalFormatting>
  <conditionalFormatting sqref="H33 J33 L33 N33 P33 R33 D33 F33">
    <cfRule type="cellIs" dxfId="266" priority="256" operator="greaterThan">
      <formula>C33</formula>
    </cfRule>
  </conditionalFormatting>
  <conditionalFormatting sqref="H33 J33 L33 N33 P33 R33 D33 F33">
    <cfRule type="cellIs" dxfId="265" priority="255" operator="greaterThan">
      <formula>C33</formula>
    </cfRule>
  </conditionalFormatting>
  <conditionalFormatting sqref="H33">
    <cfRule type="cellIs" dxfId="264" priority="254" operator="greaterThan">
      <formula>G33</formula>
    </cfRule>
  </conditionalFormatting>
  <conditionalFormatting sqref="J33">
    <cfRule type="cellIs" dxfId="263" priority="253" operator="greaterThan">
      <formula>I33</formula>
    </cfRule>
  </conditionalFormatting>
  <conditionalFormatting sqref="L33">
    <cfRule type="cellIs" dxfId="262" priority="252" operator="greaterThan">
      <formula>K33</formula>
    </cfRule>
  </conditionalFormatting>
  <conditionalFormatting sqref="N33">
    <cfRule type="cellIs" dxfId="261" priority="251" operator="greaterThan">
      <formula>M33</formula>
    </cfRule>
  </conditionalFormatting>
  <conditionalFormatting sqref="P33">
    <cfRule type="cellIs" dxfId="260" priority="250" operator="greaterThan">
      <formula>O33</formula>
    </cfRule>
  </conditionalFormatting>
  <conditionalFormatting sqref="R33">
    <cfRule type="cellIs" dxfId="259" priority="249" operator="greaterThan">
      <formula>Q33</formula>
    </cfRule>
  </conditionalFormatting>
  <conditionalFormatting sqref="H33 J33 L33 N33 P33 R33">
    <cfRule type="cellIs" dxfId="258" priority="248" operator="greaterThan">
      <formula>G33</formula>
    </cfRule>
  </conditionalFormatting>
  <conditionalFormatting sqref="H33 J33 L33 P33 R33 N33">
    <cfRule type="cellIs" dxfId="257" priority="247" operator="greaterThan">
      <formula>G33</formula>
    </cfRule>
  </conditionalFormatting>
  <conditionalFormatting sqref="F33">
    <cfRule type="cellIs" dxfId="256" priority="246" operator="greaterThan">
      <formula>E33</formula>
    </cfRule>
  </conditionalFormatting>
  <conditionalFormatting sqref="F33">
    <cfRule type="cellIs" dxfId="255" priority="245" operator="greaterThan">
      <formula>E33</formula>
    </cfRule>
  </conditionalFormatting>
  <conditionalFormatting sqref="F33">
    <cfRule type="cellIs" dxfId="254" priority="244" operator="greaterThan">
      <formula>E33</formula>
    </cfRule>
  </conditionalFormatting>
  <conditionalFormatting sqref="F33">
    <cfRule type="cellIs" dxfId="253" priority="243" operator="greaterThan">
      <formula>E33</formula>
    </cfRule>
  </conditionalFormatting>
  <conditionalFormatting sqref="H36 J36 L36 N36 P36 R36 D36 F36">
    <cfRule type="cellIs" dxfId="252" priority="242" operator="greaterThan">
      <formula>C36</formula>
    </cfRule>
  </conditionalFormatting>
  <conditionalFormatting sqref="H36 J36 L36 N36 P36 R36 D36 F36">
    <cfRule type="cellIs" dxfId="251" priority="241" operator="greaterThan">
      <formula>C36</formula>
    </cfRule>
  </conditionalFormatting>
  <conditionalFormatting sqref="H36">
    <cfRule type="cellIs" dxfId="250" priority="240" operator="greaterThan">
      <formula>G36</formula>
    </cfRule>
  </conditionalFormatting>
  <conditionalFormatting sqref="J36">
    <cfRule type="cellIs" dxfId="249" priority="239" operator="greaterThan">
      <formula>I36</formula>
    </cfRule>
  </conditionalFormatting>
  <conditionalFormatting sqref="L36">
    <cfRule type="cellIs" dxfId="248" priority="238" operator="greaterThan">
      <formula>K36</formula>
    </cfRule>
  </conditionalFormatting>
  <conditionalFormatting sqref="N36">
    <cfRule type="cellIs" dxfId="247" priority="237" operator="greaterThan">
      <formula>M36</formula>
    </cfRule>
  </conditionalFormatting>
  <conditionalFormatting sqref="P36">
    <cfRule type="cellIs" dxfId="246" priority="236" operator="greaterThan">
      <formula>O36</formula>
    </cfRule>
  </conditionalFormatting>
  <conditionalFormatting sqref="R36">
    <cfRule type="cellIs" dxfId="245" priority="235" operator="greaterThan">
      <formula>Q36</formula>
    </cfRule>
  </conditionalFormatting>
  <conditionalFormatting sqref="H36 J36 L36 N36 P36 R36">
    <cfRule type="cellIs" dxfId="244" priority="234" operator="greaterThan">
      <formula>G36</formula>
    </cfRule>
  </conditionalFormatting>
  <conditionalFormatting sqref="H36 J36 L36 P36 R36 N36">
    <cfRule type="cellIs" dxfId="243" priority="233" operator="greaterThan">
      <formula>G36</formula>
    </cfRule>
  </conditionalFormatting>
  <conditionalFormatting sqref="F36">
    <cfRule type="cellIs" dxfId="242" priority="232" operator="greaterThan">
      <formula>E36</formula>
    </cfRule>
  </conditionalFormatting>
  <conditionalFormatting sqref="F36">
    <cfRule type="cellIs" dxfId="241" priority="231" operator="greaterThan">
      <formula>E36</formula>
    </cfRule>
  </conditionalFormatting>
  <conditionalFormatting sqref="F36">
    <cfRule type="cellIs" dxfId="240" priority="230" operator="greaterThan">
      <formula>E36</formula>
    </cfRule>
  </conditionalFormatting>
  <conditionalFormatting sqref="F36">
    <cfRule type="cellIs" dxfId="239" priority="229" operator="greaterThan">
      <formula>E36</formula>
    </cfRule>
  </conditionalFormatting>
  <conditionalFormatting sqref="H37 J37 L37 N37 P37 R37 F37">
    <cfRule type="cellIs" dxfId="238" priority="228" operator="greaterThan">
      <formula>E37</formula>
    </cfRule>
  </conditionalFormatting>
  <conditionalFormatting sqref="H37 J37 L37 N37 P37 R37 F37">
    <cfRule type="cellIs" dxfId="237" priority="227" operator="greaterThan">
      <formula>E37</formula>
    </cfRule>
  </conditionalFormatting>
  <conditionalFormatting sqref="H37">
    <cfRule type="cellIs" dxfId="236" priority="226" operator="greaterThan">
      <formula>G37</formula>
    </cfRule>
  </conditionalFormatting>
  <conditionalFormatting sqref="J37">
    <cfRule type="cellIs" dxfId="235" priority="225" operator="greaterThan">
      <formula>I37</formula>
    </cfRule>
  </conditionalFormatting>
  <conditionalFormatting sqref="L37">
    <cfRule type="cellIs" dxfId="234" priority="224" operator="greaterThan">
      <formula>K37</formula>
    </cfRule>
  </conditionalFormatting>
  <conditionalFormatting sqref="N37">
    <cfRule type="cellIs" dxfId="233" priority="223" operator="greaterThan">
      <formula>M37</formula>
    </cfRule>
  </conditionalFormatting>
  <conditionalFormatting sqref="P37">
    <cfRule type="cellIs" dxfId="232" priority="222" operator="greaterThan">
      <formula>O37</formula>
    </cfRule>
  </conditionalFormatting>
  <conditionalFormatting sqref="R37">
    <cfRule type="cellIs" dxfId="231" priority="221" operator="greaterThan">
      <formula>Q37</formula>
    </cfRule>
  </conditionalFormatting>
  <conditionalFormatting sqref="H37 J37 L37 N37 P37 R37">
    <cfRule type="cellIs" dxfId="230" priority="220" operator="greaterThan">
      <formula>G37</formula>
    </cfRule>
  </conditionalFormatting>
  <conditionalFormatting sqref="H37 J37 L37 P37 R37 N37">
    <cfRule type="cellIs" dxfId="229" priority="219" operator="greaterThan">
      <formula>G37</formula>
    </cfRule>
  </conditionalFormatting>
  <conditionalFormatting sqref="F37">
    <cfRule type="cellIs" dxfId="228" priority="218" operator="greaterThan">
      <formula>E37</formula>
    </cfRule>
  </conditionalFormatting>
  <conditionalFormatting sqref="F37">
    <cfRule type="cellIs" dxfId="227" priority="217" operator="greaterThan">
      <formula>E37</formula>
    </cfRule>
  </conditionalFormatting>
  <conditionalFormatting sqref="F37">
    <cfRule type="cellIs" dxfId="226" priority="216" operator="greaterThan">
      <formula>E37</formula>
    </cfRule>
  </conditionalFormatting>
  <conditionalFormatting sqref="F37">
    <cfRule type="cellIs" dxfId="225" priority="215" operator="greaterThan">
      <formula>E37</formula>
    </cfRule>
  </conditionalFormatting>
  <conditionalFormatting sqref="H38 J38 L38 N38 P38 R38 D38 F38">
    <cfRule type="cellIs" dxfId="224" priority="214" operator="greaterThan">
      <formula>C38</formula>
    </cfRule>
  </conditionalFormatting>
  <conditionalFormatting sqref="H38 J38 L38 N38 P38 R38 D38 F38">
    <cfRule type="cellIs" dxfId="223" priority="213" operator="greaterThan">
      <formula>C38</formula>
    </cfRule>
  </conditionalFormatting>
  <conditionalFormatting sqref="H38">
    <cfRule type="cellIs" dxfId="222" priority="212" operator="greaterThan">
      <formula>G38</formula>
    </cfRule>
  </conditionalFormatting>
  <conditionalFormatting sqref="J38">
    <cfRule type="cellIs" dxfId="221" priority="211" operator="greaterThan">
      <formula>I38</formula>
    </cfRule>
  </conditionalFormatting>
  <conditionalFormatting sqref="L38">
    <cfRule type="cellIs" dxfId="220" priority="210" operator="greaterThan">
      <formula>K38</formula>
    </cfRule>
  </conditionalFormatting>
  <conditionalFormatting sqref="N38">
    <cfRule type="cellIs" dxfId="219" priority="209" operator="greaterThan">
      <formula>M38</formula>
    </cfRule>
  </conditionalFormatting>
  <conditionalFormatting sqref="P38">
    <cfRule type="cellIs" dxfId="218" priority="208" operator="greaterThan">
      <formula>O38</formula>
    </cfRule>
  </conditionalFormatting>
  <conditionalFormatting sqref="R38">
    <cfRule type="cellIs" dxfId="217" priority="207" operator="greaterThan">
      <formula>Q38</formula>
    </cfRule>
  </conditionalFormatting>
  <conditionalFormatting sqref="H38 J38 L38 N38 P38 R38">
    <cfRule type="cellIs" dxfId="216" priority="206" operator="greaterThan">
      <formula>G38</formula>
    </cfRule>
  </conditionalFormatting>
  <conditionalFormatting sqref="H38 J38 L38 P38 R38 N38">
    <cfRule type="cellIs" dxfId="215" priority="205" operator="greaterThan">
      <formula>G38</formula>
    </cfRule>
  </conditionalFormatting>
  <conditionalFormatting sqref="F38">
    <cfRule type="cellIs" dxfId="214" priority="204" operator="greaterThan">
      <formula>E38</formula>
    </cfRule>
  </conditionalFormatting>
  <conditionalFormatting sqref="F38">
    <cfRule type="cellIs" dxfId="213" priority="203" operator="greaterThan">
      <formula>E38</formula>
    </cfRule>
  </conditionalFormatting>
  <conditionalFormatting sqref="F38">
    <cfRule type="cellIs" dxfId="212" priority="202" operator="greaterThan">
      <formula>E38</formula>
    </cfRule>
  </conditionalFormatting>
  <conditionalFormatting sqref="F38">
    <cfRule type="cellIs" dxfId="211" priority="201" operator="greaterThan">
      <formula>E38</formula>
    </cfRule>
  </conditionalFormatting>
  <conditionalFormatting sqref="H41 J41 L41 N41 P41 R41 D41 F41">
    <cfRule type="cellIs" dxfId="210" priority="200" operator="greaterThan">
      <formula>C41</formula>
    </cfRule>
  </conditionalFormatting>
  <conditionalFormatting sqref="H41 J41 L41 N41 P41 R41 D41 F41">
    <cfRule type="cellIs" dxfId="209" priority="199" operator="greaterThan">
      <formula>C41</formula>
    </cfRule>
  </conditionalFormatting>
  <conditionalFormatting sqref="H41">
    <cfRule type="cellIs" dxfId="208" priority="198" operator="greaterThan">
      <formula>G41</formula>
    </cfRule>
  </conditionalFormatting>
  <conditionalFormatting sqref="J41">
    <cfRule type="cellIs" dxfId="207" priority="197" operator="greaterThan">
      <formula>I41</formula>
    </cfRule>
  </conditionalFormatting>
  <conditionalFormatting sqref="L41">
    <cfRule type="cellIs" dxfId="206" priority="196" operator="greaterThan">
      <formula>K41</formula>
    </cfRule>
  </conditionalFormatting>
  <conditionalFormatting sqref="N41">
    <cfRule type="cellIs" dxfId="205" priority="195" operator="greaterThan">
      <formula>M41</formula>
    </cfRule>
  </conditionalFormatting>
  <conditionalFormatting sqref="P41">
    <cfRule type="cellIs" dxfId="204" priority="194" operator="greaterThan">
      <formula>O41</formula>
    </cfRule>
  </conditionalFormatting>
  <conditionalFormatting sqref="R41">
    <cfRule type="cellIs" dxfId="203" priority="193" operator="greaterThan">
      <formula>Q41</formula>
    </cfRule>
  </conditionalFormatting>
  <conditionalFormatting sqref="H41 J41 L41 N41 P41 R41">
    <cfRule type="cellIs" dxfId="202" priority="192" operator="greaterThan">
      <formula>G41</formula>
    </cfRule>
  </conditionalFormatting>
  <conditionalFormatting sqref="H41 J41 L41 P41 R41 N41">
    <cfRule type="cellIs" dxfId="201" priority="191" operator="greaterThan">
      <formula>G41</formula>
    </cfRule>
  </conditionalFormatting>
  <conditionalFormatting sqref="F41">
    <cfRule type="cellIs" dxfId="200" priority="190" operator="greaterThan">
      <formula>E41</formula>
    </cfRule>
  </conditionalFormatting>
  <conditionalFormatting sqref="F41">
    <cfRule type="cellIs" dxfId="199" priority="189" operator="greaterThan">
      <formula>E41</formula>
    </cfRule>
  </conditionalFormatting>
  <conditionalFormatting sqref="F41">
    <cfRule type="cellIs" dxfId="198" priority="188" operator="greaterThan">
      <formula>E41</formula>
    </cfRule>
  </conditionalFormatting>
  <conditionalFormatting sqref="F41">
    <cfRule type="cellIs" dxfId="197" priority="187" operator="greaterThan">
      <formula>E41</formula>
    </cfRule>
  </conditionalFormatting>
  <conditionalFormatting sqref="D37">
    <cfRule type="cellIs" dxfId="196" priority="186" operator="greaterThan">
      <formula>C37</formula>
    </cfRule>
  </conditionalFormatting>
  <conditionalFormatting sqref="D37">
    <cfRule type="cellIs" dxfId="195" priority="185" operator="greaterThan">
      <formula>C37</formula>
    </cfRule>
  </conditionalFormatting>
  <conditionalFormatting sqref="D37">
    <cfRule type="cellIs" dxfId="194" priority="184" operator="greaterThan">
      <formula>C37</formula>
    </cfRule>
  </conditionalFormatting>
  <conditionalFormatting sqref="D37">
    <cfRule type="cellIs" dxfId="193" priority="183" operator="greaterThan">
      <formula>C37</formula>
    </cfRule>
  </conditionalFormatting>
  <conditionalFormatting sqref="D37">
    <cfRule type="cellIs" dxfId="192" priority="182" operator="greaterThan">
      <formula>C37</formula>
    </cfRule>
  </conditionalFormatting>
  <conditionalFormatting sqref="C18:D18">
    <cfRule type="cellIs" dxfId="191" priority="181" operator="greaterThan">
      <formula>B18</formula>
    </cfRule>
  </conditionalFormatting>
  <conditionalFormatting sqref="D11">
    <cfRule type="cellIs" dxfId="190" priority="180" operator="greaterThan">
      <formula>C11</formula>
    </cfRule>
  </conditionalFormatting>
  <conditionalFormatting sqref="D48:D49 F48:F49">
    <cfRule type="cellIs" dxfId="189" priority="179" operator="greaterThan">
      <formula>C48</formula>
    </cfRule>
  </conditionalFormatting>
  <conditionalFormatting sqref="H48:H49">
    <cfRule type="cellIs" dxfId="188" priority="178" operator="greaterThan">
      <formula>G48</formula>
    </cfRule>
  </conditionalFormatting>
  <conditionalFormatting sqref="J48:J49">
    <cfRule type="cellIs" dxfId="187" priority="177" operator="greaterThan">
      <formula>I48</formula>
    </cfRule>
  </conditionalFormatting>
  <conditionalFormatting sqref="L48:L49">
    <cfRule type="cellIs" dxfId="186" priority="176" operator="greaterThan">
      <formula>K48</formula>
    </cfRule>
  </conditionalFormatting>
  <conditionalFormatting sqref="N48:N49">
    <cfRule type="cellIs" dxfId="185" priority="175" operator="greaterThan">
      <formula>M48</formula>
    </cfRule>
  </conditionalFormatting>
  <conditionalFormatting sqref="P49">
    <cfRule type="cellIs" dxfId="184" priority="174" operator="greaterThan">
      <formula>O49</formula>
    </cfRule>
  </conditionalFormatting>
  <conditionalFormatting sqref="R49">
    <cfRule type="cellIs" dxfId="183" priority="173" operator="greaterThan">
      <formula>Q49</formula>
    </cfRule>
  </conditionalFormatting>
  <conditionalFormatting sqref="F48:F49">
    <cfRule type="cellIs" dxfId="182" priority="172" operator="greaterThan">
      <formula>E48</formula>
    </cfRule>
  </conditionalFormatting>
  <conditionalFormatting sqref="P48 R48">
    <cfRule type="cellIs" dxfId="181" priority="171" operator="greaterThan">
      <formula>O48</formula>
    </cfRule>
  </conditionalFormatting>
  <conditionalFormatting sqref="D51:D52 F51:F52">
    <cfRule type="cellIs" dxfId="180" priority="170" operator="greaterThan">
      <formula>C51</formula>
    </cfRule>
  </conditionalFormatting>
  <conditionalFormatting sqref="H51:H52">
    <cfRule type="cellIs" dxfId="179" priority="169" operator="greaterThan">
      <formula>G51</formula>
    </cfRule>
  </conditionalFormatting>
  <conditionalFormatting sqref="J51:J52">
    <cfRule type="cellIs" dxfId="178" priority="168" operator="greaterThan">
      <formula>I51</formula>
    </cfRule>
  </conditionalFormatting>
  <conditionalFormatting sqref="L51:L52">
    <cfRule type="cellIs" dxfId="177" priority="167" operator="greaterThan">
      <formula>K51</formula>
    </cfRule>
  </conditionalFormatting>
  <conditionalFormatting sqref="N51:N52">
    <cfRule type="cellIs" dxfId="176" priority="166" operator="greaterThan">
      <formula>M51</formula>
    </cfRule>
  </conditionalFormatting>
  <conditionalFormatting sqref="P52">
    <cfRule type="cellIs" dxfId="175" priority="165" operator="greaterThan">
      <formula>O52</formula>
    </cfRule>
  </conditionalFormatting>
  <conditionalFormatting sqref="R52">
    <cfRule type="cellIs" dxfId="174" priority="164" operator="greaterThan">
      <formula>Q52</formula>
    </cfRule>
  </conditionalFormatting>
  <conditionalFormatting sqref="F51:F52">
    <cfRule type="cellIs" dxfId="173" priority="163" operator="greaterThan">
      <formula>E51</formula>
    </cfRule>
  </conditionalFormatting>
  <conditionalFormatting sqref="P51 R51">
    <cfRule type="cellIs" dxfId="172" priority="162" operator="greaterThan">
      <formula>O51</formula>
    </cfRule>
  </conditionalFormatting>
  <conditionalFormatting sqref="D54:D55 F54:F55">
    <cfRule type="cellIs" dxfId="171" priority="161" operator="greaterThan">
      <formula>C54</formula>
    </cfRule>
  </conditionalFormatting>
  <conditionalFormatting sqref="H54:H55">
    <cfRule type="cellIs" dxfId="170" priority="160" operator="greaterThan">
      <formula>G54</formula>
    </cfRule>
  </conditionalFormatting>
  <conditionalFormatting sqref="J54:J55">
    <cfRule type="cellIs" dxfId="169" priority="159" operator="greaterThan">
      <formula>I54</formula>
    </cfRule>
  </conditionalFormatting>
  <conditionalFormatting sqref="L54:L55">
    <cfRule type="cellIs" dxfId="168" priority="158" operator="greaterThan">
      <formula>K54</formula>
    </cfRule>
  </conditionalFormatting>
  <conditionalFormatting sqref="N54:N55">
    <cfRule type="cellIs" dxfId="167" priority="157" operator="greaterThan">
      <formula>M54</formula>
    </cfRule>
  </conditionalFormatting>
  <conditionalFormatting sqref="P55">
    <cfRule type="cellIs" dxfId="166" priority="156" operator="greaterThan">
      <formula>O55</formula>
    </cfRule>
  </conditionalFormatting>
  <conditionalFormatting sqref="R55">
    <cfRule type="cellIs" dxfId="165" priority="155" operator="greaterThan">
      <formula>Q55</formula>
    </cfRule>
  </conditionalFormatting>
  <conditionalFormatting sqref="F54:F55">
    <cfRule type="cellIs" dxfId="164" priority="154" operator="greaterThan">
      <formula>E54</formula>
    </cfRule>
  </conditionalFormatting>
  <conditionalFormatting sqref="P54 R54">
    <cfRule type="cellIs" dxfId="163" priority="153" operator="greaterThan">
      <formula>O54</formula>
    </cfRule>
  </conditionalFormatting>
  <conditionalFormatting sqref="D57:D58 F57:F58">
    <cfRule type="cellIs" dxfId="162" priority="152" operator="greaterThan">
      <formula>C57</formula>
    </cfRule>
  </conditionalFormatting>
  <conditionalFormatting sqref="H57:H58">
    <cfRule type="cellIs" dxfId="161" priority="151" operator="greaterThan">
      <formula>G57</formula>
    </cfRule>
  </conditionalFormatting>
  <conditionalFormatting sqref="J57:J58">
    <cfRule type="cellIs" dxfId="160" priority="150" operator="greaterThan">
      <formula>I57</formula>
    </cfRule>
  </conditionalFormatting>
  <conditionalFormatting sqref="L57:L58">
    <cfRule type="cellIs" dxfId="159" priority="149" operator="greaterThan">
      <formula>K57</formula>
    </cfRule>
  </conditionalFormatting>
  <conditionalFormatting sqref="N57:N58">
    <cfRule type="cellIs" dxfId="158" priority="148" operator="greaterThan">
      <formula>M57</formula>
    </cfRule>
  </conditionalFormatting>
  <conditionalFormatting sqref="P58">
    <cfRule type="cellIs" dxfId="157" priority="147" operator="greaterThan">
      <formula>O58</formula>
    </cfRule>
  </conditionalFormatting>
  <conditionalFormatting sqref="R58">
    <cfRule type="cellIs" dxfId="156" priority="146" operator="greaterThan">
      <formula>Q58</formula>
    </cfRule>
  </conditionalFormatting>
  <conditionalFormatting sqref="F57:F58">
    <cfRule type="cellIs" dxfId="155" priority="145" operator="greaterThan">
      <formula>E57</formula>
    </cfRule>
  </conditionalFormatting>
  <conditionalFormatting sqref="P57 R57">
    <cfRule type="cellIs" dxfId="154" priority="144" operator="greaterThan">
      <formula>O57</formula>
    </cfRule>
  </conditionalFormatting>
  <conditionalFormatting sqref="E18:H18 J18:M18">
    <cfRule type="cellIs" dxfId="153" priority="143" operator="greaterThan">
      <formula>D18</formula>
    </cfRule>
  </conditionalFormatting>
  <conditionalFormatting sqref="E17">
    <cfRule type="cellIs" dxfId="152" priority="142" operator="greaterThan">
      <formula>D17</formula>
    </cfRule>
  </conditionalFormatting>
  <conditionalFormatting sqref="E16">
    <cfRule type="cellIs" dxfId="151" priority="141" operator="greaterThan">
      <formula>D16</formula>
    </cfRule>
  </conditionalFormatting>
  <conditionalFormatting sqref="C14:R14">
    <cfRule type="cellIs" dxfId="150" priority="140" operator="greaterThan">
      <formula>B14</formula>
    </cfRule>
  </conditionalFormatting>
  <conditionalFormatting sqref="H27 J27 L27 N27 P27 D27 F27">
    <cfRule type="cellIs" dxfId="149" priority="139" operator="greaterThan">
      <formula>C27</formula>
    </cfRule>
  </conditionalFormatting>
  <conditionalFormatting sqref="H27 J27 L27 N27 P27 D27 F27">
    <cfRule type="cellIs" dxfId="148" priority="138" operator="greaterThan">
      <formula>C27</formula>
    </cfRule>
  </conditionalFormatting>
  <conditionalFormatting sqref="H27">
    <cfRule type="cellIs" dxfId="147" priority="137" operator="greaterThan">
      <formula>G27</formula>
    </cfRule>
  </conditionalFormatting>
  <conditionalFormatting sqref="J27">
    <cfRule type="cellIs" dxfId="146" priority="136" operator="greaterThan">
      <formula>I27</formula>
    </cfRule>
  </conditionalFormatting>
  <conditionalFormatting sqref="L27">
    <cfRule type="cellIs" dxfId="145" priority="135" operator="greaterThan">
      <formula>K27</formula>
    </cfRule>
  </conditionalFormatting>
  <conditionalFormatting sqref="N27">
    <cfRule type="cellIs" dxfId="144" priority="134" operator="greaterThan">
      <formula>M27</formula>
    </cfRule>
  </conditionalFormatting>
  <conditionalFormatting sqref="P27">
    <cfRule type="cellIs" dxfId="143" priority="133" operator="greaterThan">
      <formula>O27</formula>
    </cfRule>
  </conditionalFormatting>
  <conditionalFormatting sqref="H27 J27 L27 N27 P27">
    <cfRule type="cellIs" dxfId="142" priority="132" operator="greaterThan">
      <formula>G27</formula>
    </cfRule>
  </conditionalFormatting>
  <conditionalFormatting sqref="H27 J27 L27 P27 N27">
    <cfRule type="cellIs" dxfId="141" priority="131" operator="greaterThan">
      <formula>G27</formula>
    </cfRule>
  </conditionalFormatting>
  <conditionalFormatting sqref="F27">
    <cfRule type="cellIs" dxfId="140" priority="130" operator="greaterThan">
      <formula>E27</formula>
    </cfRule>
  </conditionalFormatting>
  <conditionalFormatting sqref="F27">
    <cfRule type="cellIs" dxfId="139" priority="129" operator="greaterThan">
      <formula>E27</formula>
    </cfRule>
  </conditionalFormatting>
  <conditionalFormatting sqref="F27">
    <cfRule type="cellIs" dxfId="138" priority="128" operator="greaterThan">
      <formula>E27</formula>
    </cfRule>
  </conditionalFormatting>
  <conditionalFormatting sqref="F27">
    <cfRule type="cellIs" dxfId="137" priority="127" operator="greaterThan">
      <formula>E27</formula>
    </cfRule>
  </conditionalFormatting>
  <conditionalFormatting sqref="R28">
    <cfRule type="cellIs" dxfId="136" priority="126" operator="greaterThan">
      <formula>Q28</formula>
    </cfRule>
  </conditionalFormatting>
  <conditionalFormatting sqref="H28 J28 L28 N28 P28 D28 F28">
    <cfRule type="cellIs" dxfId="135" priority="125" operator="greaterThan">
      <formula>C28</formula>
    </cfRule>
  </conditionalFormatting>
  <conditionalFormatting sqref="H28 J28 L28 N28 P28 D28 F28">
    <cfRule type="cellIs" dxfId="134" priority="124" operator="greaterThan">
      <formula>C28</formula>
    </cfRule>
  </conditionalFormatting>
  <conditionalFormatting sqref="H28">
    <cfRule type="cellIs" dxfId="133" priority="123" operator="greaterThan">
      <formula>G28</formula>
    </cfRule>
  </conditionalFormatting>
  <conditionalFormatting sqref="J28">
    <cfRule type="cellIs" dxfId="132" priority="122" operator="greaterThan">
      <formula>I28</formula>
    </cfRule>
  </conditionalFormatting>
  <conditionalFormatting sqref="L28">
    <cfRule type="cellIs" dxfId="131" priority="121" operator="greaterThan">
      <formula>K28</formula>
    </cfRule>
  </conditionalFormatting>
  <conditionalFormatting sqref="N28">
    <cfRule type="cellIs" dxfId="130" priority="120" operator="greaterThan">
      <formula>M28</formula>
    </cfRule>
  </conditionalFormatting>
  <conditionalFormatting sqref="P28">
    <cfRule type="cellIs" dxfId="129" priority="119" operator="greaterThan">
      <formula>O28</formula>
    </cfRule>
  </conditionalFormatting>
  <conditionalFormatting sqref="H28 J28 L28 N28 P28">
    <cfRule type="cellIs" dxfId="128" priority="118" operator="greaterThan">
      <formula>G28</formula>
    </cfRule>
  </conditionalFormatting>
  <conditionalFormatting sqref="H28 J28 L28 P28 N28">
    <cfRule type="cellIs" dxfId="127" priority="117" operator="greaterThan">
      <formula>G28</formula>
    </cfRule>
  </conditionalFormatting>
  <conditionalFormatting sqref="F28">
    <cfRule type="cellIs" dxfId="126" priority="116" operator="greaterThan">
      <formula>E28</formula>
    </cfRule>
  </conditionalFormatting>
  <conditionalFormatting sqref="F28">
    <cfRule type="cellIs" dxfId="125" priority="115" operator="greaterThan">
      <formula>E28</formula>
    </cfRule>
  </conditionalFormatting>
  <conditionalFormatting sqref="F28">
    <cfRule type="cellIs" dxfId="124" priority="114" operator="greaterThan">
      <formula>E28</formula>
    </cfRule>
  </conditionalFormatting>
  <conditionalFormatting sqref="F28">
    <cfRule type="cellIs" dxfId="123" priority="113" operator="greaterThan">
      <formula>E28</formula>
    </cfRule>
  </conditionalFormatting>
  <conditionalFormatting sqref="R29">
    <cfRule type="cellIs" dxfId="122" priority="112" operator="greaterThan">
      <formula>Q29</formula>
    </cfRule>
  </conditionalFormatting>
  <conditionalFormatting sqref="H29 J29 L29 N29 P29 D29 F29">
    <cfRule type="cellIs" dxfId="121" priority="111" operator="greaterThan">
      <formula>C29</formula>
    </cfRule>
  </conditionalFormatting>
  <conditionalFormatting sqref="H29 J29 L29 N29 P29 D29 F29">
    <cfRule type="cellIs" dxfId="120" priority="110" operator="greaterThan">
      <formula>C29</formula>
    </cfRule>
  </conditionalFormatting>
  <conditionalFormatting sqref="H29">
    <cfRule type="cellIs" dxfId="119" priority="109" operator="greaterThan">
      <formula>G29</formula>
    </cfRule>
  </conditionalFormatting>
  <conditionalFormatting sqref="J29">
    <cfRule type="cellIs" dxfId="118" priority="108" operator="greaterThan">
      <formula>I29</formula>
    </cfRule>
  </conditionalFormatting>
  <conditionalFormatting sqref="L29">
    <cfRule type="cellIs" dxfId="117" priority="107" operator="greaterThan">
      <formula>K29</formula>
    </cfRule>
  </conditionalFormatting>
  <conditionalFormatting sqref="N29">
    <cfRule type="cellIs" dxfId="116" priority="106" operator="greaterThan">
      <formula>M29</formula>
    </cfRule>
  </conditionalFormatting>
  <conditionalFormatting sqref="P29">
    <cfRule type="cellIs" dxfId="115" priority="105" operator="greaterThan">
      <formula>O29</formula>
    </cfRule>
  </conditionalFormatting>
  <conditionalFormatting sqref="H29 J29 L29 N29 P29">
    <cfRule type="cellIs" dxfId="114" priority="104" operator="greaterThan">
      <formula>G29</formula>
    </cfRule>
  </conditionalFormatting>
  <conditionalFormatting sqref="H29 J29 L29 P29 N29">
    <cfRule type="cellIs" dxfId="113" priority="103" operator="greaterThan">
      <formula>G29</formula>
    </cfRule>
  </conditionalFormatting>
  <conditionalFormatting sqref="F29">
    <cfRule type="cellIs" dxfId="112" priority="102" operator="greaterThan">
      <formula>E29</formula>
    </cfRule>
  </conditionalFormatting>
  <conditionalFormatting sqref="F29">
    <cfRule type="cellIs" dxfId="111" priority="101" operator="greaterThan">
      <formula>E29</formula>
    </cfRule>
  </conditionalFormatting>
  <conditionalFormatting sqref="F29">
    <cfRule type="cellIs" dxfId="110" priority="100" operator="greaterThan">
      <formula>E29</formula>
    </cfRule>
  </conditionalFormatting>
  <conditionalFormatting sqref="F29">
    <cfRule type="cellIs" dxfId="109" priority="99" operator="greaterThan">
      <formula>E29</formula>
    </cfRule>
  </conditionalFormatting>
  <conditionalFormatting sqref="R31">
    <cfRule type="cellIs" dxfId="108" priority="98" operator="greaterThan">
      <formula>Q31</formula>
    </cfRule>
  </conditionalFormatting>
  <conditionalFormatting sqref="H31 J31 L31 N31 P31 D31 F31">
    <cfRule type="cellIs" dxfId="107" priority="97" operator="greaterThan">
      <formula>C31</formula>
    </cfRule>
  </conditionalFormatting>
  <conditionalFormatting sqref="H31 J31 L31 N31 P31 D31 F31">
    <cfRule type="cellIs" dxfId="106" priority="96" operator="greaterThan">
      <formula>C31</formula>
    </cfRule>
  </conditionalFormatting>
  <conditionalFormatting sqref="H31">
    <cfRule type="cellIs" dxfId="105" priority="95" operator="greaterThan">
      <formula>G31</formula>
    </cfRule>
  </conditionalFormatting>
  <conditionalFormatting sqref="J31">
    <cfRule type="cellIs" dxfId="104" priority="94" operator="greaterThan">
      <formula>I31</formula>
    </cfRule>
  </conditionalFormatting>
  <conditionalFormatting sqref="L31">
    <cfRule type="cellIs" dxfId="103" priority="93" operator="greaterThan">
      <formula>K31</formula>
    </cfRule>
  </conditionalFormatting>
  <conditionalFormatting sqref="N31">
    <cfRule type="cellIs" dxfId="102" priority="92" operator="greaterThan">
      <formula>M31</formula>
    </cfRule>
  </conditionalFormatting>
  <conditionalFormatting sqref="P31">
    <cfRule type="cellIs" dxfId="101" priority="91" operator="greaterThan">
      <formula>O31</formula>
    </cfRule>
  </conditionalFormatting>
  <conditionalFormatting sqref="H31 J31 L31 N31 P31">
    <cfRule type="cellIs" dxfId="100" priority="90" operator="greaterThan">
      <formula>G31</formula>
    </cfRule>
  </conditionalFormatting>
  <conditionalFormatting sqref="H31 J31 L31 P31 N31">
    <cfRule type="cellIs" dxfId="99" priority="89" operator="greaterThan">
      <formula>G31</formula>
    </cfRule>
  </conditionalFormatting>
  <conditionalFormatting sqref="F31">
    <cfRule type="cellIs" dxfId="98" priority="88" operator="greaterThan">
      <formula>E31</formula>
    </cfRule>
  </conditionalFormatting>
  <conditionalFormatting sqref="F31">
    <cfRule type="cellIs" dxfId="97" priority="87" operator="greaterThan">
      <formula>E31</formula>
    </cfRule>
  </conditionalFormatting>
  <conditionalFormatting sqref="F31">
    <cfRule type="cellIs" dxfId="96" priority="86" operator="greaterThan">
      <formula>E31</formula>
    </cfRule>
  </conditionalFormatting>
  <conditionalFormatting sqref="F31">
    <cfRule type="cellIs" dxfId="95" priority="85" operator="greaterThan">
      <formula>E31</formula>
    </cfRule>
  </conditionalFormatting>
  <conditionalFormatting sqref="R32">
    <cfRule type="cellIs" dxfId="94" priority="84" operator="greaterThan">
      <formula>Q32</formula>
    </cfRule>
  </conditionalFormatting>
  <conditionalFormatting sqref="H32 J32 L32 N32 P32 D32 F32">
    <cfRule type="cellIs" dxfId="93" priority="83" operator="greaterThan">
      <formula>C32</formula>
    </cfRule>
  </conditionalFormatting>
  <conditionalFormatting sqref="H32 J32 L32 N32 P32 D32 F32">
    <cfRule type="cellIs" dxfId="92" priority="82" operator="greaterThan">
      <formula>C32</formula>
    </cfRule>
  </conditionalFormatting>
  <conditionalFormatting sqref="H32">
    <cfRule type="cellIs" dxfId="91" priority="81" operator="greaterThan">
      <formula>G32</formula>
    </cfRule>
  </conditionalFormatting>
  <conditionalFormatting sqref="J32">
    <cfRule type="cellIs" dxfId="90" priority="80" operator="greaterThan">
      <formula>I32</formula>
    </cfRule>
  </conditionalFormatting>
  <conditionalFormatting sqref="L32">
    <cfRule type="cellIs" dxfId="89" priority="79" operator="greaterThan">
      <formula>K32</formula>
    </cfRule>
  </conditionalFormatting>
  <conditionalFormatting sqref="N32">
    <cfRule type="cellIs" dxfId="88" priority="78" operator="greaterThan">
      <formula>M32</formula>
    </cfRule>
  </conditionalFormatting>
  <conditionalFormatting sqref="P32">
    <cfRule type="cellIs" dxfId="87" priority="77" operator="greaterThan">
      <formula>O32</formula>
    </cfRule>
  </conditionalFormatting>
  <conditionalFormatting sqref="H32 J32 L32 N32 P32">
    <cfRule type="cellIs" dxfId="86" priority="76" operator="greaterThan">
      <formula>G32</formula>
    </cfRule>
  </conditionalFormatting>
  <conditionalFormatting sqref="H32 J32 L32 P32 N32">
    <cfRule type="cellIs" dxfId="85" priority="75" operator="greaterThan">
      <formula>G32</formula>
    </cfRule>
  </conditionalFormatting>
  <conditionalFormatting sqref="F32">
    <cfRule type="cellIs" dxfId="84" priority="74" operator="greaterThan">
      <formula>E32</formula>
    </cfRule>
  </conditionalFormatting>
  <conditionalFormatting sqref="F32">
    <cfRule type="cellIs" dxfId="83" priority="73" operator="greaterThan">
      <formula>E32</formula>
    </cfRule>
  </conditionalFormatting>
  <conditionalFormatting sqref="F32">
    <cfRule type="cellIs" dxfId="82" priority="72" operator="greaterThan">
      <formula>E32</formula>
    </cfRule>
  </conditionalFormatting>
  <conditionalFormatting sqref="F32">
    <cfRule type="cellIs" dxfId="81" priority="71" operator="greaterThan">
      <formula>E32</formula>
    </cfRule>
  </conditionalFormatting>
  <conditionalFormatting sqref="D34">
    <cfRule type="cellIs" dxfId="80" priority="70" operator="greaterThan">
      <formula>C34</formula>
    </cfRule>
  </conditionalFormatting>
  <conditionalFormatting sqref="D34">
    <cfRule type="cellIs" dxfId="79" priority="69" operator="greaterThan">
      <formula>C34</formula>
    </cfRule>
  </conditionalFormatting>
  <conditionalFormatting sqref="D35">
    <cfRule type="cellIs" dxfId="78" priority="68" operator="greaterThan">
      <formula>C35</formula>
    </cfRule>
  </conditionalFormatting>
  <conditionalFormatting sqref="D35">
    <cfRule type="cellIs" dxfId="77" priority="67" operator="greaterThan">
      <formula>C35</formula>
    </cfRule>
  </conditionalFormatting>
  <conditionalFormatting sqref="F34">
    <cfRule type="cellIs" dxfId="76" priority="66" operator="greaterThan">
      <formula>E34</formula>
    </cfRule>
  </conditionalFormatting>
  <conditionalFormatting sqref="F34">
    <cfRule type="cellIs" dxfId="75" priority="65" operator="greaterThan">
      <formula>E34</formula>
    </cfRule>
  </conditionalFormatting>
  <conditionalFormatting sqref="F35">
    <cfRule type="cellIs" dxfId="74" priority="64" operator="greaterThan">
      <formula>E35</formula>
    </cfRule>
  </conditionalFormatting>
  <conditionalFormatting sqref="F35">
    <cfRule type="cellIs" dxfId="73" priority="63" operator="greaterThan">
      <formula>E35</formula>
    </cfRule>
  </conditionalFormatting>
  <conditionalFormatting sqref="H34">
    <cfRule type="cellIs" dxfId="72" priority="62" operator="greaterThan">
      <formula>G34</formula>
    </cfRule>
  </conditionalFormatting>
  <conditionalFormatting sqref="H34">
    <cfRule type="cellIs" dxfId="71" priority="61" operator="greaterThan">
      <formula>G34</formula>
    </cfRule>
  </conditionalFormatting>
  <conditionalFormatting sqref="H35">
    <cfRule type="cellIs" dxfId="70" priority="60" operator="greaterThan">
      <formula>G35</formula>
    </cfRule>
  </conditionalFormatting>
  <conditionalFormatting sqref="H35">
    <cfRule type="cellIs" dxfId="69" priority="59" operator="greaterThan">
      <formula>G35</formula>
    </cfRule>
  </conditionalFormatting>
  <conditionalFormatting sqref="J34">
    <cfRule type="cellIs" dxfId="68" priority="58" operator="greaterThan">
      <formula>I34</formula>
    </cfRule>
  </conditionalFormatting>
  <conditionalFormatting sqref="J34">
    <cfRule type="cellIs" dxfId="67" priority="57" operator="greaterThan">
      <formula>I34</formula>
    </cfRule>
  </conditionalFormatting>
  <conditionalFormatting sqref="J35">
    <cfRule type="cellIs" dxfId="66" priority="56" operator="greaterThan">
      <formula>I35</formula>
    </cfRule>
  </conditionalFormatting>
  <conditionalFormatting sqref="J35">
    <cfRule type="cellIs" dxfId="65" priority="55" operator="greaterThan">
      <formula>I35</formula>
    </cfRule>
  </conditionalFormatting>
  <conditionalFormatting sqref="L34">
    <cfRule type="cellIs" dxfId="64" priority="54" operator="greaterThan">
      <formula>K34</formula>
    </cfRule>
  </conditionalFormatting>
  <conditionalFormatting sqref="L34">
    <cfRule type="cellIs" dxfId="63" priority="53" operator="greaterThan">
      <formula>K34</formula>
    </cfRule>
  </conditionalFormatting>
  <conditionalFormatting sqref="L35">
    <cfRule type="cellIs" dxfId="62" priority="52" operator="greaterThan">
      <formula>K35</formula>
    </cfRule>
  </conditionalFormatting>
  <conditionalFormatting sqref="L35">
    <cfRule type="cellIs" dxfId="61" priority="51" operator="greaterThan">
      <formula>K35</formula>
    </cfRule>
  </conditionalFormatting>
  <conditionalFormatting sqref="N34">
    <cfRule type="cellIs" dxfId="60" priority="50" operator="greaterThan">
      <formula>M34</formula>
    </cfRule>
  </conditionalFormatting>
  <conditionalFormatting sqref="N34">
    <cfRule type="cellIs" dxfId="59" priority="49" operator="greaterThan">
      <formula>M34</formula>
    </cfRule>
  </conditionalFormatting>
  <conditionalFormatting sqref="N35">
    <cfRule type="cellIs" dxfId="58" priority="48" operator="greaterThan">
      <formula>M35</formula>
    </cfRule>
  </conditionalFormatting>
  <conditionalFormatting sqref="N35">
    <cfRule type="cellIs" dxfId="57" priority="47" operator="greaterThan">
      <formula>M35</formula>
    </cfRule>
  </conditionalFormatting>
  <conditionalFormatting sqref="P34">
    <cfRule type="cellIs" dxfId="56" priority="46" operator="greaterThan">
      <formula>O34</formula>
    </cfRule>
  </conditionalFormatting>
  <conditionalFormatting sqref="P34">
    <cfRule type="cellIs" dxfId="55" priority="45" operator="greaterThan">
      <formula>O34</formula>
    </cfRule>
  </conditionalFormatting>
  <conditionalFormatting sqref="P35">
    <cfRule type="cellIs" dxfId="54" priority="44" operator="greaterThan">
      <formula>O35</formula>
    </cfRule>
  </conditionalFormatting>
  <conditionalFormatting sqref="P35">
    <cfRule type="cellIs" dxfId="53" priority="43" operator="greaterThan">
      <formula>O35</formula>
    </cfRule>
  </conditionalFormatting>
  <conditionalFormatting sqref="R34">
    <cfRule type="cellIs" dxfId="52" priority="42" operator="greaterThan">
      <formula>Q34</formula>
    </cfRule>
  </conditionalFormatting>
  <conditionalFormatting sqref="R34">
    <cfRule type="cellIs" dxfId="51" priority="41" operator="greaterThan">
      <formula>Q34</formula>
    </cfRule>
  </conditionalFormatting>
  <conditionalFormatting sqref="R35">
    <cfRule type="cellIs" dxfId="50" priority="40" operator="greaterThan">
      <formula>Q35</formula>
    </cfRule>
  </conditionalFormatting>
  <conditionalFormatting sqref="R35">
    <cfRule type="cellIs" dxfId="49" priority="39" operator="greaterThan">
      <formula>Q35</formula>
    </cfRule>
  </conditionalFormatting>
  <conditionalFormatting sqref="F17">
    <cfRule type="cellIs" dxfId="48" priority="38" operator="greaterThan">
      <formula>E17</formula>
    </cfRule>
  </conditionalFormatting>
  <conditionalFormatting sqref="F16">
    <cfRule type="cellIs" dxfId="47" priority="37" operator="greaterThan">
      <formula>E16</formula>
    </cfRule>
  </conditionalFormatting>
  <conditionalFormatting sqref="G17">
    <cfRule type="cellIs" dxfId="46" priority="36" operator="greaterThan">
      <formula>F17</formula>
    </cfRule>
  </conditionalFormatting>
  <conditionalFormatting sqref="G16">
    <cfRule type="cellIs" dxfId="45" priority="35" operator="greaterThan">
      <formula>F16</formula>
    </cfRule>
  </conditionalFormatting>
  <conditionalFormatting sqref="H17">
    <cfRule type="cellIs" dxfId="44" priority="34" operator="greaterThan">
      <formula>G17</formula>
    </cfRule>
  </conditionalFormatting>
  <conditionalFormatting sqref="H16">
    <cfRule type="cellIs" dxfId="43" priority="33" operator="greaterThan">
      <formula>G16</formula>
    </cfRule>
  </conditionalFormatting>
  <conditionalFormatting sqref="I17">
    <cfRule type="cellIs" dxfId="42" priority="32" operator="greaterThan">
      <formula>H17</formula>
    </cfRule>
  </conditionalFormatting>
  <conditionalFormatting sqref="I16">
    <cfRule type="cellIs" dxfId="41" priority="31" operator="greaterThan">
      <formula>H16</formula>
    </cfRule>
  </conditionalFormatting>
  <conditionalFormatting sqref="J17">
    <cfRule type="cellIs" dxfId="40" priority="30" operator="greaterThan">
      <formula>I17</formula>
    </cfRule>
  </conditionalFormatting>
  <conditionalFormatting sqref="J16">
    <cfRule type="cellIs" dxfId="39" priority="29" operator="greaterThan">
      <formula>I16</formula>
    </cfRule>
  </conditionalFormatting>
  <conditionalFormatting sqref="K17">
    <cfRule type="cellIs" dxfId="38" priority="28" operator="greaterThan">
      <formula>J17</formula>
    </cfRule>
  </conditionalFormatting>
  <conditionalFormatting sqref="K16">
    <cfRule type="cellIs" dxfId="37" priority="27" operator="greaterThan">
      <formula>J16</formula>
    </cfRule>
  </conditionalFormatting>
  <conditionalFormatting sqref="L17">
    <cfRule type="cellIs" dxfId="36" priority="26" operator="greaterThan">
      <formula>K17</formula>
    </cfRule>
  </conditionalFormatting>
  <conditionalFormatting sqref="L16">
    <cfRule type="cellIs" dxfId="35" priority="25" operator="greaterThan">
      <formula>K16</formula>
    </cfRule>
  </conditionalFormatting>
  <conditionalFormatting sqref="M17">
    <cfRule type="cellIs" dxfId="34" priority="24" operator="greaterThan">
      <formula>L17</formula>
    </cfRule>
  </conditionalFormatting>
  <conditionalFormatting sqref="M16">
    <cfRule type="cellIs" dxfId="33" priority="23" operator="greaterThan">
      <formula>L16</formula>
    </cfRule>
  </conditionalFormatting>
  <conditionalFormatting sqref="N17">
    <cfRule type="cellIs" dxfId="32" priority="22" operator="greaterThan">
      <formula>M17</formula>
    </cfRule>
  </conditionalFormatting>
  <conditionalFormatting sqref="N16">
    <cfRule type="cellIs" dxfId="31" priority="21" operator="greaterThan">
      <formula>M16</formula>
    </cfRule>
  </conditionalFormatting>
  <conditionalFormatting sqref="O17">
    <cfRule type="cellIs" dxfId="30" priority="20" operator="greaterThan">
      <formula>N17</formula>
    </cfRule>
  </conditionalFormatting>
  <conditionalFormatting sqref="O16">
    <cfRule type="cellIs" dxfId="29" priority="19" operator="greaterThan">
      <formula>N16</formula>
    </cfRule>
  </conditionalFormatting>
  <conditionalFormatting sqref="P17">
    <cfRule type="cellIs" dxfId="28" priority="18" operator="greaterThan">
      <formula>O17</formula>
    </cfRule>
  </conditionalFormatting>
  <conditionalFormatting sqref="P16">
    <cfRule type="cellIs" dxfId="27" priority="17" operator="greaterThan">
      <formula>O16</formula>
    </cfRule>
  </conditionalFormatting>
  <conditionalFormatting sqref="Q17">
    <cfRule type="cellIs" dxfId="26" priority="16" operator="greaterThan">
      <formula>P17</formula>
    </cfRule>
  </conditionalFormatting>
  <conditionalFormatting sqref="Q16">
    <cfRule type="cellIs" dxfId="25" priority="15" operator="greaterThan">
      <formula>P16</formula>
    </cfRule>
  </conditionalFormatting>
  <conditionalFormatting sqref="R17">
    <cfRule type="cellIs" dxfId="24" priority="14" operator="greaterThan">
      <formula>Q17</formula>
    </cfRule>
  </conditionalFormatting>
  <conditionalFormatting sqref="R16">
    <cfRule type="cellIs" dxfId="23" priority="13" operator="greaterThan">
      <formula>Q16</formula>
    </cfRule>
  </conditionalFormatting>
  <conditionalFormatting sqref="E21:E22">
    <cfRule type="cellIs" dxfId="22" priority="12" operator="greaterThan">
      <formula>D21</formula>
    </cfRule>
  </conditionalFormatting>
  <conditionalFormatting sqref="F21:F22">
    <cfRule type="cellIs" dxfId="21" priority="11" operator="greaterThan">
      <formula>E21</formula>
    </cfRule>
  </conditionalFormatting>
  <conditionalFormatting sqref="G21:G22">
    <cfRule type="cellIs" dxfId="20" priority="10" operator="greaterThan">
      <formula>F21</formula>
    </cfRule>
  </conditionalFormatting>
  <conditionalFormatting sqref="H21:H22">
    <cfRule type="cellIs" dxfId="19" priority="9" operator="greaterThan">
      <formula>G21</formula>
    </cfRule>
  </conditionalFormatting>
  <conditionalFormatting sqref="I21:I22">
    <cfRule type="cellIs" dxfId="18" priority="8" operator="greaterThan">
      <formula>H21</formula>
    </cfRule>
  </conditionalFormatting>
  <conditionalFormatting sqref="J21:J22">
    <cfRule type="cellIs" dxfId="17" priority="7" operator="greaterThan">
      <formula>I21</formula>
    </cfRule>
  </conditionalFormatting>
  <conditionalFormatting sqref="K21:K22">
    <cfRule type="cellIs" dxfId="16" priority="6" operator="greaterThan">
      <formula>J21</formula>
    </cfRule>
  </conditionalFormatting>
  <conditionalFormatting sqref="L21:L22">
    <cfRule type="cellIs" dxfId="15" priority="5" operator="greaterThan">
      <formula>K21</formula>
    </cfRule>
  </conditionalFormatting>
  <conditionalFormatting sqref="M21:M22">
    <cfRule type="cellIs" dxfId="14" priority="4" operator="greaterThan">
      <formula>L21</formula>
    </cfRule>
  </conditionalFormatting>
  <conditionalFormatting sqref="N21:N22">
    <cfRule type="cellIs" dxfId="13" priority="3" operator="greaterThan">
      <formula>M21</formula>
    </cfRule>
  </conditionalFormatting>
  <conditionalFormatting sqref="O21:O22">
    <cfRule type="cellIs" dxfId="12" priority="2" operator="greaterThan">
      <formula>N21</formula>
    </cfRule>
  </conditionalFormatting>
  <conditionalFormatting sqref="P21:R22">
    <cfRule type="cellIs" dxfId="11" priority="1" operator="greaterThan">
      <formula>O21</formula>
    </cfRule>
  </conditionalFormatting>
  <conditionalFormatting sqref="Z42">
    <cfRule type="cellIs" dxfId="10" priority="330" operator="notEqual">
      <formula>$T$42</formula>
    </cfRule>
  </conditionalFormatting>
  <conditionalFormatting sqref="F7">
    <cfRule type="cellIs" dxfId="9" priority="315" operator="greaterThan">
      <formula>E7</formula>
    </cfRule>
  </conditionalFormatting>
  <conditionalFormatting sqref="F44:F47 F56 F53 F50">
    <cfRule type="cellIs" dxfId="8" priority="314" operator="greaterThan">
      <formula>E44</formula>
    </cfRule>
  </conditionalFormatting>
  <conditionalFormatting sqref="AA42">
    <cfRule type="cellIs" dxfId="7" priority="313" operator="notEqual">
      <formula>$U$42</formula>
    </cfRule>
  </conditionalFormatting>
  <conditionalFormatting sqref="Y42">
    <cfRule type="cellIs" dxfId="6" priority="312" operator="notEqual">
      <formula>$S$42</formula>
    </cfRule>
  </conditionalFormatting>
  <conditionalFormatting sqref="H13 J13 L13 P13 R13 N13">
    <cfRule type="cellIs" dxfId="5" priority="276" operator="greaterThan">
      <formula>G13</formula>
    </cfRule>
  </conditionalFormatting>
  <conditionalFormatting sqref="P45">
    <cfRule type="cellIs" dxfId="4" priority="275" operator="greaterThan">
      <formula>O45</formula>
    </cfRule>
  </conditionalFormatting>
  <conditionalFormatting sqref="S42">
    <cfRule type="cellIs" dxfId="3" priority="274" operator="notEqual">
      <formula>Y42</formula>
    </cfRule>
  </conditionalFormatting>
  <conditionalFormatting sqref="T42:U42">
    <cfRule type="cellIs" dxfId="2" priority="273" operator="notEqual">
      <formula>Z42</formula>
    </cfRule>
  </conditionalFormatting>
  <conditionalFormatting sqref="S20">
    <cfRule type="cellIs" dxfId="1" priority="272" operator="notEqual">
      <formula>Y20</formula>
    </cfRule>
  </conditionalFormatting>
  <conditionalFormatting sqref="T20:U20">
    <cfRule type="cellIs" dxfId="0" priority="271" operator="notEqual">
      <formula>Z20</formula>
    </cfRule>
  </conditionalFormatting>
  <dataValidations count="4">
    <dataValidation type="whole" operator="notEqual" allowBlank="1" showErrorMessage="1" error="Введите как целое число." sqref="C21:R41 C8:R11 C15:R19 C43:R59">
      <formula1>-1E+28</formula1>
    </dataValidation>
    <dataValidation allowBlank="1" showErrorMessage="1" prompt="Введите самостоятельно рассчитанный коэффициент" sqref="C5:R5 T5:U5"/>
    <dataValidation type="whole" operator="greaterThanOrEqual" allowBlank="1" showErrorMessage="1" error="Введите как целое положительное число." sqref="C12:R14 C7:R7">
      <formula1>0</formula1>
    </dataValidation>
    <dataValidation type="date" operator="greaterThan" allowBlank="1" showInputMessage="1" showErrorMessage="1" prompt="Введите дату в формате ЧЧ.ММ.ГГГГ" sqref="V2">
      <formula1>DATE(96,1,1)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55" zoomScaleNormal="55" workbookViewId="0">
      <selection activeCell="F4" sqref="F4:H4"/>
    </sheetView>
  </sheetViews>
  <sheetFormatPr defaultColWidth="9" defaultRowHeight="12.75" x14ac:dyDescent="0.2"/>
  <cols>
    <col min="1" max="1" width="5" style="185" customWidth="1"/>
    <col min="2" max="3" width="9" style="2" customWidth="1"/>
    <col min="4" max="4" width="25.42578125" style="2" customWidth="1"/>
    <col min="5" max="5" width="46.85546875" style="2" customWidth="1"/>
    <col min="6" max="6" width="15.42578125" style="2" bestFit="1" customWidth="1"/>
    <col min="7" max="7" width="9" style="2" customWidth="1"/>
    <col min="8" max="8" width="41.42578125" style="2" customWidth="1"/>
    <col min="9" max="9" width="20" style="2" customWidth="1"/>
    <col min="10" max="10" width="15" style="185" customWidth="1"/>
    <col min="11" max="11" width="15.5703125" style="2" customWidth="1"/>
    <col min="12" max="12" width="9" style="2"/>
    <col min="13" max="13" width="9" style="261"/>
    <col min="14" max="16384" width="9" style="2"/>
  </cols>
  <sheetData>
    <row r="1" spans="1:13" s="3" customFormat="1" ht="27" customHeight="1" x14ac:dyDescent="0.2">
      <c r="A1" s="382" t="s">
        <v>382</v>
      </c>
      <c r="B1" s="382"/>
      <c r="C1" s="382"/>
      <c r="D1" s="382"/>
      <c r="E1" s="382"/>
      <c r="F1" s="382"/>
      <c r="G1" s="382"/>
      <c r="H1" s="382"/>
      <c r="I1" s="383" t="s">
        <v>383</v>
      </c>
      <c r="J1" s="383"/>
      <c r="K1" s="383"/>
      <c r="M1" s="260"/>
    </row>
    <row r="2" spans="1:13" ht="21" customHeight="1" x14ac:dyDescent="0.25">
      <c r="A2" s="166"/>
      <c r="B2" s="384" t="s">
        <v>2</v>
      </c>
      <c r="C2" s="384"/>
      <c r="D2" s="384"/>
      <c r="E2" s="167"/>
      <c r="F2" s="167"/>
      <c r="G2" s="167"/>
      <c r="H2" s="167"/>
      <c r="I2" s="168">
        <v>45653</v>
      </c>
      <c r="J2" s="169"/>
      <c r="K2" s="170"/>
    </row>
    <row r="3" spans="1:13" ht="6.75" customHeight="1" x14ac:dyDescent="0.2">
      <c r="A3" s="385"/>
      <c r="B3" s="386"/>
      <c r="C3" s="386"/>
      <c r="D3" s="386"/>
      <c r="E3" s="386"/>
      <c r="F3" s="386"/>
      <c r="G3" s="386"/>
      <c r="H3" s="386"/>
      <c r="I3" s="386"/>
      <c r="J3" s="386"/>
      <c r="K3" s="387"/>
    </row>
    <row r="4" spans="1:13" s="172" customFormat="1" ht="48.75" customHeight="1" x14ac:dyDescent="0.25">
      <c r="A4" s="388" t="s">
        <v>4</v>
      </c>
      <c r="B4" s="388" t="s">
        <v>384</v>
      </c>
      <c r="C4" s="388"/>
      <c r="D4" s="388"/>
      <c r="E4" s="388"/>
      <c r="F4" s="388" t="s">
        <v>385</v>
      </c>
      <c r="G4" s="388"/>
      <c r="H4" s="388"/>
      <c r="I4" s="171" t="s">
        <v>386</v>
      </c>
      <c r="J4" s="171" t="s">
        <v>387</v>
      </c>
      <c r="K4" s="171" t="s">
        <v>388</v>
      </c>
      <c r="M4" s="262"/>
    </row>
    <row r="5" spans="1:13" s="172" customFormat="1" ht="14.25" customHeight="1" x14ac:dyDescent="0.25">
      <c r="A5" s="388"/>
      <c r="B5" s="388" t="s">
        <v>389</v>
      </c>
      <c r="C5" s="388"/>
      <c r="D5" s="388"/>
      <c r="E5" s="388"/>
      <c r="F5" s="388" t="s">
        <v>390</v>
      </c>
      <c r="G5" s="388"/>
      <c r="H5" s="388"/>
      <c r="I5" s="171" t="s">
        <v>391</v>
      </c>
      <c r="J5" s="171" t="s">
        <v>392</v>
      </c>
      <c r="K5" s="171" t="s">
        <v>393</v>
      </c>
      <c r="M5" s="262"/>
    </row>
    <row r="6" spans="1:13" s="174" customFormat="1" x14ac:dyDescent="0.2">
      <c r="A6" s="173">
        <v>1</v>
      </c>
      <c r="B6" s="355" t="s">
        <v>394</v>
      </c>
      <c r="C6" s="356"/>
      <c r="D6" s="356"/>
      <c r="E6" s="356"/>
      <c r="F6" s="300"/>
      <c r="G6" s="300"/>
      <c r="H6" s="300"/>
      <c r="I6" s="300"/>
      <c r="J6" s="300"/>
      <c r="K6" s="300"/>
      <c r="M6" s="263"/>
    </row>
    <row r="7" spans="1:13" ht="24" customHeight="1" x14ac:dyDescent="0.2">
      <c r="A7" s="345" t="s">
        <v>322</v>
      </c>
      <c r="B7" s="371" t="s">
        <v>395</v>
      </c>
      <c r="C7" s="372"/>
      <c r="D7" s="372"/>
      <c r="E7" s="373"/>
      <c r="F7" s="366" t="s">
        <v>396</v>
      </c>
      <c r="G7" s="367"/>
      <c r="H7" s="368"/>
      <c r="I7" s="369">
        <v>0.16122543787929364</v>
      </c>
      <c r="J7" s="175" t="s">
        <v>397</v>
      </c>
      <c r="K7" s="314" t="s">
        <v>439</v>
      </c>
    </row>
    <row r="8" spans="1:13" x14ac:dyDescent="0.2">
      <c r="A8" s="346"/>
      <c r="B8" s="360"/>
      <c r="C8" s="361"/>
      <c r="D8" s="361"/>
      <c r="E8" s="362"/>
      <c r="F8" s="371" t="s">
        <v>398</v>
      </c>
      <c r="G8" s="380"/>
      <c r="H8" s="381"/>
      <c r="I8" s="370"/>
      <c r="J8" s="176">
        <v>0.13</v>
      </c>
      <c r="K8" s="315"/>
    </row>
    <row r="9" spans="1:13" x14ac:dyDescent="0.2">
      <c r="A9" s="345" t="s">
        <v>332</v>
      </c>
      <c r="B9" s="371" t="s">
        <v>399</v>
      </c>
      <c r="C9" s="372"/>
      <c r="D9" s="372"/>
      <c r="E9" s="373"/>
      <c r="F9" s="363" t="s">
        <v>400</v>
      </c>
      <c r="G9" s="364"/>
      <c r="H9" s="365"/>
      <c r="I9" s="369">
        <v>0.11177602345735614</v>
      </c>
      <c r="J9" s="175" t="s">
        <v>397</v>
      </c>
      <c r="K9" s="314" t="s">
        <v>439</v>
      </c>
    </row>
    <row r="10" spans="1:13" x14ac:dyDescent="0.2">
      <c r="A10" s="346"/>
      <c r="B10" s="374"/>
      <c r="C10" s="375"/>
      <c r="D10" s="375"/>
      <c r="E10" s="376"/>
      <c r="F10" s="377" t="s">
        <v>398</v>
      </c>
      <c r="G10" s="378"/>
      <c r="H10" s="379"/>
      <c r="I10" s="370"/>
      <c r="J10" s="176">
        <v>0.1</v>
      </c>
      <c r="K10" s="315"/>
    </row>
    <row r="11" spans="1:13" ht="12.75" customHeight="1" x14ac:dyDescent="0.2">
      <c r="A11" s="345" t="s">
        <v>337</v>
      </c>
      <c r="B11" s="357" t="s">
        <v>401</v>
      </c>
      <c r="C11" s="358"/>
      <c r="D11" s="358"/>
      <c r="E11" s="359"/>
      <c r="F11" s="363" t="s">
        <v>402</v>
      </c>
      <c r="G11" s="364"/>
      <c r="H11" s="365"/>
      <c r="I11" s="369">
        <v>0.11177602345735614</v>
      </c>
      <c r="J11" s="175" t="s">
        <v>397</v>
      </c>
      <c r="K11" s="314" t="s">
        <v>439</v>
      </c>
    </row>
    <row r="12" spans="1:13" ht="24.75" customHeight="1" x14ac:dyDescent="0.2">
      <c r="A12" s="346"/>
      <c r="B12" s="360"/>
      <c r="C12" s="361"/>
      <c r="D12" s="361"/>
      <c r="E12" s="362"/>
      <c r="F12" s="366" t="s">
        <v>398</v>
      </c>
      <c r="G12" s="367"/>
      <c r="H12" s="368"/>
      <c r="I12" s="370"/>
      <c r="J12" s="176">
        <v>0.08</v>
      </c>
      <c r="K12" s="315"/>
    </row>
    <row r="13" spans="1:13" x14ac:dyDescent="0.2">
      <c r="A13" s="345" t="s">
        <v>346</v>
      </c>
      <c r="B13" s="357" t="s">
        <v>403</v>
      </c>
      <c r="C13" s="358"/>
      <c r="D13" s="358"/>
      <c r="E13" s="359"/>
      <c r="F13" s="316" t="s">
        <v>400</v>
      </c>
      <c r="G13" s="317"/>
      <c r="H13" s="318"/>
      <c r="I13" s="369">
        <v>0.10451183300465061</v>
      </c>
      <c r="J13" s="175" t="s">
        <v>397</v>
      </c>
      <c r="K13" s="314" t="s">
        <v>439</v>
      </c>
    </row>
    <row r="14" spans="1:13" ht="24.75" customHeight="1" x14ac:dyDescent="0.2">
      <c r="A14" s="346"/>
      <c r="B14" s="360"/>
      <c r="C14" s="361"/>
      <c r="D14" s="361"/>
      <c r="E14" s="362"/>
      <c r="F14" s="366" t="s">
        <v>404</v>
      </c>
      <c r="G14" s="367"/>
      <c r="H14" s="368"/>
      <c r="I14" s="370"/>
      <c r="J14" s="176">
        <v>0.06</v>
      </c>
      <c r="K14" s="315"/>
    </row>
    <row r="15" spans="1:13" s="174" customFormat="1" x14ac:dyDescent="0.2">
      <c r="A15" s="134">
        <v>2</v>
      </c>
      <c r="B15" s="355" t="s">
        <v>405</v>
      </c>
      <c r="C15" s="356"/>
      <c r="D15" s="356"/>
      <c r="E15" s="356"/>
      <c r="F15" s="300"/>
      <c r="G15" s="300"/>
      <c r="H15" s="300"/>
      <c r="I15" s="300"/>
      <c r="J15" s="300"/>
      <c r="K15" s="300"/>
      <c r="M15" s="263"/>
    </row>
    <row r="16" spans="1:13" s="174" customFormat="1" ht="12.75" customHeight="1" x14ac:dyDescent="0.2">
      <c r="A16" s="345" t="s">
        <v>249</v>
      </c>
      <c r="B16" s="357" t="s">
        <v>406</v>
      </c>
      <c r="C16" s="358"/>
      <c r="D16" s="358"/>
      <c r="E16" s="359"/>
      <c r="F16" s="363" t="s">
        <v>407</v>
      </c>
      <c r="G16" s="364"/>
      <c r="H16" s="365"/>
      <c r="I16" s="324">
        <v>0.25958011317440571</v>
      </c>
      <c r="J16" s="175" t="s">
        <v>397</v>
      </c>
      <c r="K16" s="314" t="s">
        <v>439</v>
      </c>
      <c r="M16" s="263"/>
    </row>
    <row r="17" spans="1:13" s="174" customFormat="1" x14ac:dyDescent="0.2">
      <c r="A17" s="346"/>
      <c r="B17" s="360"/>
      <c r="C17" s="361"/>
      <c r="D17" s="361"/>
      <c r="E17" s="362"/>
      <c r="F17" s="366" t="s">
        <v>73</v>
      </c>
      <c r="G17" s="367"/>
      <c r="H17" s="368"/>
      <c r="I17" s="331"/>
      <c r="J17" s="176">
        <v>0.1</v>
      </c>
      <c r="K17" s="315"/>
      <c r="M17" s="263"/>
    </row>
    <row r="18" spans="1:13" s="3" customFormat="1" ht="15.75" customHeight="1" x14ac:dyDescent="0.2">
      <c r="A18" s="301" t="s">
        <v>408</v>
      </c>
      <c r="B18" s="338" t="s">
        <v>409</v>
      </c>
      <c r="C18" s="339"/>
      <c r="D18" s="339"/>
      <c r="E18" s="177" t="s">
        <v>6</v>
      </c>
      <c r="F18" s="352" t="s">
        <v>407</v>
      </c>
      <c r="G18" s="304"/>
      <c r="H18" s="305"/>
      <c r="I18" s="178">
        <v>1.7537571476713381</v>
      </c>
      <c r="J18" s="353" t="s">
        <v>397</v>
      </c>
      <c r="K18" s="178" t="s">
        <v>439</v>
      </c>
      <c r="M18" s="260"/>
    </row>
    <row r="19" spans="1:13" s="3" customFormat="1" ht="15.75" customHeight="1" x14ac:dyDescent="0.2">
      <c r="A19" s="349"/>
      <c r="B19" s="350"/>
      <c r="C19" s="336"/>
      <c r="D19" s="336"/>
      <c r="E19" s="179" t="s">
        <v>239</v>
      </c>
      <c r="F19" s="306"/>
      <c r="G19" s="307"/>
      <c r="H19" s="308"/>
      <c r="I19" s="178">
        <v>1.5537346634924518</v>
      </c>
      <c r="J19" s="354"/>
      <c r="K19" s="178" t="s">
        <v>439</v>
      </c>
      <c r="M19" s="260"/>
    </row>
    <row r="20" spans="1:13" s="3" customFormat="1" ht="15.75" customHeight="1" x14ac:dyDescent="0.2">
      <c r="A20" s="302"/>
      <c r="B20" s="321"/>
      <c r="C20" s="351"/>
      <c r="D20" s="351"/>
      <c r="E20" s="179" t="s">
        <v>410</v>
      </c>
      <c r="F20" s="320" t="s">
        <v>411</v>
      </c>
      <c r="G20" s="320"/>
      <c r="H20" s="320"/>
      <c r="I20" s="178">
        <v>2.2871667594667588</v>
      </c>
      <c r="J20" s="181">
        <v>1</v>
      </c>
      <c r="K20" s="178" t="s">
        <v>439</v>
      </c>
      <c r="M20" s="260"/>
    </row>
    <row r="21" spans="1:13" s="3" customFormat="1" ht="15" customHeight="1" x14ac:dyDescent="0.2">
      <c r="A21" s="301" t="s">
        <v>412</v>
      </c>
      <c r="B21" s="338" t="s">
        <v>413</v>
      </c>
      <c r="C21" s="339"/>
      <c r="D21" s="339"/>
      <c r="E21" s="177" t="s">
        <v>6</v>
      </c>
      <c r="F21" s="352" t="s">
        <v>414</v>
      </c>
      <c r="G21" s="304"/>
      <c r="H21" s="305"/>
      <c r="I21" s="178">
        <v>1.1615178564083388</v>
      </c>
      <c r="J21" s="353" t="s">
        <v>397</v>
      </c>
      <c r="K21" s="178" t="s">
        <v>439</v>
      </c>
      <c r="M21" s="260"/>
    </row>
    <row r="22" spans="1:13" s="3" customFormat="1" ht="15" customHeight="1" x14ac:dyDescent="0.2">
      <c r="A22" s="349"/>
      <c r="B22" s="350"/>
      <c r="C22" s="336"/>
      <c r="D22" s="336"/>
      <c r="E22" s="179" t="s">
        <v>239</v>
      </c>
      <c r="F22" s="306"/>
      <c r="G22" s="307"/>
      <c r="H22" s="308"/>
      <c r="I22" s="178">
        <v>1.1708927626603349</v>
      </c>
      <c r="J22" s="354"/>
      <c r="K22" s="178" t="s">
        <v>439</v>
      </c>
      <c r="M22" s="260"/>
    </row>
    <row r="23" spans="1:13" s="3" customFormat="1" ht="15" customHeight="1" x14ac:dyDescent="0.2">
      <c r="A23" s="302"/>
      <c r="B23" s="321"/>
      <c r="C23" s="351"/>
      <c r="D23" s="351"/>
      <c r="E23" s="179" t="s">
        <v>410</v>
      </c>
      <c r="F23" s="320" t="s">
        <v>415</v>
      </c>
      <c r="G23" s="320"/>
      <c r="H23" s="320"/>
      <c r="I23" s="178">
        <v>1.1525953382004299</v>
      </c>
      <c r="J23" s="182">
        <v>1</v>
      </c>
      <c r="K23" s="178" t="s">
        <v>439</v>
      </c>
      <c r="M23" s="260"/>
    </row>
    <row r="24" spans="1:13" s="174" customFormat="1" x14ac:dyDescent="0.2">
      <c r="A24" s="134">
        <v>3</v>
      </c>
      <c r="B24" s="344" t="s">
        <v>416</v>
      </c>
      <c r="C24" s="299"/>
      <c r="D24" s="299"/>
      <c r="E24" s="299"/>
      <c r="F24" s="300"/>
      <c r="G24" s="300"/>
      <c r="H24" s="300"/>
      <c r="I24" s="300"/>
      <c r="J24" s="300"/>
      <c r="K24" s="300"/>
      <c r="M24" s="263"/>
    </row>
    <row r="25" spans="1:13" ht="24" customHeight="1" x14ac:dyDescent="0.2">
      <c r="A25" s="345" t="s">
        <v>12</v>
      </c>
      <c r="B25" s="338" t="s">
        <v>417</v>
      </c>
      <c r="C25" s="339"/>
      <c r="D25" s="339"/>
      <c r="E25" s="340"/>
      <c r="F25" s="341" t="s">
        <v>418</v>
      </c>
      <c r="G25" s="342"/>
      <c r="H25" s="343"/>
      <c r="I25" s="324">
        <v>0.1888541978581714</v>
      </c>
      <c r="J25" s="183" t="s">
        <v>419</v>
      </c>
      <c r="K25" s="324" t="s">
        <v>439</v>
      </c>
    </row>
    <row r="26" spans="1:13" x14ac:dyDescent="0.2">
      <c r="A26" s="346"/>
      <c r="B26" s="347"/>
      <c r="C26" s="327"/>
      <c r="D26" s="327"/>
      <c r="E26" s="328"/>
      <c r="F26" s="316" t="s">
        <v>400</v>
      </c>
      <c r="G26" s="317"/>
      <c r="H26" s="318"/>
      <c r="I26" s="331"/>
      <c r="J26" s="181">
        <v>0.25</v>
      </c>
      <c r="K26" s="348"/>
    </row>
    <row r="27" spans="1:13" s="3" customFormat="1" ht="28.5" customHeight="1" x14ac:dyDescent="0.2">
      <c r="A27" s="301" t="s">
        <v>14</v>
      </c>
      <c r="B27" s="303" t="s">
        <v>420</v>
      </c>
      <c r="C27" s="339"/>
      <c r="D27" s="339"/>
      <c r="E27" s="340"/>
      <c r="F27" s="309" t="s">
        <v>421</v>
      </c>
      <c r="G27" s="310"/>
      <c r="H27" s="311"/>
      <c r="I27" s="312">
        <v>4.0409302824916539E-2</v>
      </c>
      <c r="J27" s="183" t="s">
        <v>419</v>
      </c>
      <c r="K27" s="314" t="s">
        <v>439</v>
      </c>
      <c r="M27" s="260" t="s">
        <v>482</v>
      </c>
    </row>
    <row r="28" spans="1:13" s="3" customFormat="1" x14ac:dyDescent="0.2">
      <c r="A28" s="302"/>
      <c r="B28" s="306"/>
      <c r="C28" s="307"/>
      <c r="D28" s="307"/>
      <c r="E28" s="308"/>
      <c r="F28" s="316" t="s">
        <v>400</v>
      </c>
      <c r="G28" s="317"/>
      <c r="H28" s="318"/>
      <c r="I28" s="313"/>
      <c r="J28" s="181">
        <v>0.25</v>
      </c>
      <c r="K28" s="315"/>
      <c r="M28" s="260"/>
    </row>
    <row r="29" spans="1:13" s="3" customFormat="1" ht="36" customHeight="1" x14ac:dyDescent="0.2">
      <c r="A29" s="301" t="s">
        <v>255</v>
      </c>
      <c r="B29" s="338" t="s">
        <v>422</v>
      </c>
      <c r="C29" s="339"/>
      <c r="D29" s="339"/>
      <c r="E29" s="340"/>
      <c r="F29" s="341" t="s">
        <v>423</v>
      </c>
      <c r="G29" s="342"/>
      <c r="H29" s="343"/>
      <c r="I29" s="312">
        <v>0</v>
      </c>
      <c r="J29" s="183" t="s">
        <v>419</v>
      </c>
      <c r="K29" s="314" t="s">
        <v>439</v>
      </c>
      <c r="M29" s="260" t="s">
        <v>482</v>
      </c>
    </row>
    <row r="30" spans="1:13" s="3" customFormat="1" x14ac:dyDescent="0.2">
      <c r="A30" s="302"/>
      <c r="B30" s="306"/>
      <c r="C30" s="307"/>
      <c r="D30" s="307"/>
      <c r="E30" s="308"/>
      <c r="F30" s="316" t="s">
        <v>400</v>
      </c>
      <c r="G30" s="317"/>
      <c r="H30" s="318"/>
      <c r="I30" s="313"/>
      <c r="J30" s="181">
        <v>0.05</v>
      </c>
      <c r="K30" s="315"/>
      <c r="M30" s="260"/>
    </row>
    <row r="31" spans="1:13" s="3" customFormat="1" ht="14.25" customHeight="1" x14ac:dyDescent="0.2">
      <c r="A31" s="301" t="s">
        <v>259</v>
      </c>
      <c r="B31" s="335" t="s">
        <v>424</v>
      </c>
      <c r="C31" s="336"/>
      <c r="D31" s="336"/>
      <c r="E31" s="337"/>
      <c r="F31" s="332" t="s">
        <v>425</v>
      </c>
      <c r="G31" s="333"/>
      <c r="H31" s="334"/>
      <c r="I31" s="324">
        <v>0.47665621055514423</v>
      </c>
      <c r="J31" s="182" t="s">
        <v>419</v>
      </c>
      <c r="K31" s="314" t="s">
        <v>439</v>
      </c>
      <c r="M31" s="260"/>
    </row>
    <row r="32" spans="1:13" s="3" customFormat="1" x14ac:dyDescent="0.2">
      <c r="A32" s="302"/>
      <c r="B32" s="306"/>
      <c r="C32" s="307"/>
      <c r="D32" s="307"/>
      <c r="E32" s="308"/>
      <c r="F32" s="316" t="s">
        <v>400</v>
      </c>
      <c r="G32" s="317"/>
      <c r="H32" s="318"/>
      <c r="I32" s="331"/>
      <c r="J32" s="182">
        <v>5</v>
      </c>
      <c r="K32" s="315"/>
      <c r="M32" s="260"/>
    </row>
    <row r="33" spans="1:30" s="184" customFormat="1" x14ac:dyDescent="0.2">
      <c r="A33" s="143">
        <v>4</v>
      </c>
      <c r="B33" s="298" t="s">
        <v>426</v>
      </c>
      <c r="C33" s="299"/>
      <c r="D33" s="299"/>
      <c r="E33" s="299"/>
      <c r="F33" s="300"/>
      <c r="G33" s="300"/>
      <c r="H33" s="300"/>
      <c r="I33" s="300"/>
      <c r="J33" s="300"/>
      <c r="K33" s="300"/>
      <c r="M33" s="264"/>
    </row>
    <row r="34" spans="1:30" s="3" customFormat="1" ht="29.25" customHeight="1" x14ac:dyDescent="0.2">
      <c r="A34" s="301" t="s">
        <v>17</v>
      </c>
      <c r="B34" s="326" t="s">
        <v>427</v>
      </c>
      <c r="C34" s="304"/>
      <c r="D34" s="304"/>
      <c r="E34" s="305"/>
      <c r="F34" s="309" t="s">
        <v>427</v>
      </c>
      <c r="G34" s="310"/>
      <c r="H34" s="311"/>
      <c r="I34" s="312">
        <v>1.0025124726987784E-2</v>
      </c>
      <c r="J34" s="183" t="s">
        <v>419</v>
      </c>
      <c r="K34" s="314" t="s">
        <v>439</v>
      </c>
      <c r="M34" s="260" t="s">
        <v>482</v>
      </c>
    </row>
    <row r="35" spans="1:30" s="3" customFormat="1" x14ac:dyDescent="0.2">
      <c r="A35" s="302"/>
      <c r="B35" s="327"/>
      <c r="C35" s="327"/>
      <c r="D35" s="327"/>
      <c r="E35" s="328"/>
      <c r="F35" s="316" t="s">
        <v>400</v>
      </c>
      <c r="G35" s="317"/>
      <c r="H35" s="318"/>
      <c r="I35" s="313"/>
      <c r="J35" s="181">
        <v>0.15</v>
      </c>
      <c r="K35" s="315"/>
      <c r="M35" s="260"/>
    </row>
    <row r="36" spans="1:30" s="3" customFormat="1" ht="36" customHeight="1" x14ac:dyDescent="0.2">
      <c r="A36" s="301" t="s">
        <v>19</v>
      </c>
      <c r="B36" s="326" t="s">
        <v>428</v>
      </c>
      <c r="C36" s="304"/>
      <c r="D36" s="304"/>
      <c r="E36" s="305"/>
      <c r="F36" s="309" t="s">
        <v>428</v>
      </c>
      <c r="G36" s="329"/>
      <c r="H36" s="330"/>
      <c r="I36" s="324">
        <v>1.7800189407488502E-2</v>
      </c>
      <c r="J36" s="182" t="s">
        <v>419</v>
      </c>
      <c r="K36" s="314" t="s">
        <v>439</v>
      </c>
      <c r="M36" s="260"/>
    </row>
    <row r="37" spans="1:30" s="3" customFormat="1" x14ac:dyDescent="0.2">
      <c r="A37" s="302"/>
      <c r="B37" s="327"/>
      <c r="C37" s="327"/>
      <c r="D37" s="327"/>
      <c r="E37" s="328"/>
      <c r="F37" s="332" t="s">
        <v>400</v>
      </c>
      <c r="G37" s="333"/>
      <c r="H37" s="334"/>
      <c r="I37" s="331"/>
      <c r="J37" s="182">
        <v>0.5</v>
      </c>
      <c r="K37" s="315"/>
      <c r="M37" s="260"/>
    </row>
    <row r="38" spans="1:30" s="184" customFormat="1" x14ac:dyDescent="0.2">
      <c r="A38" s="143">
        <v>5</v>
      </c>
      <c r="B38" s="298" t="s">
        <v>429</v>
      </c>
      <c r="C38" s="299"/>
      <c r="D38" s="299"/>
      <c r="E38" s="299"/>
      <c r="F38" s="300"/>
      <c r="G38" s="300"/>
      <c r="H38" s="300"/>
      <c r="I38" s="300"/>
      <c r="J38" s="300"/>
      <c r="K38" s="300"/>
      <c r="M38" s="264"/>
    </row>
    <row r="39" spans="1:30" s="3" customFormat="1" ht="23.25" customHeight="1" x14ac:dyDescent="0.2">
      <c r="A39" s="301" t="s">
        <v>430</v>
      </c>
      <c r="B39" s="319" t="s">
        <v>431</v>
      </c>
      <c r="C39" s="320"/>
      <c r="D39" s="320"/>
      <c r="E39" s="320"/>
      <c r="F39" s="309" t="s">
        <v>432</v>
      </c>
      <c r="G39" s="310"/>
      <c r="H39" s="311"/>
      <c r="I39" s="324">
        <v>0.18648527091030892</v>
      </c>
      <c r="J39" s="183" t="s">
        <v>419</v>
      </c>
      <c r="K39" s="314" t="s">
        <v>439</v>
      </c>
      <c r="M39" s="260"/>
    </row>
    <row r="40" spans="1:30" s="3" customFormat="1" x14ac:dyDescent="0.2">
      <c r="A40" s="302"/>
      <c r="B40" s="320"/>
      <c r="C40" s="320"/>
      <c r="D40" s="320"/>
      <c r="E40" s="320"/>
      <c r="F40" s="316" t="s">
        <v>400</v>
      </c>
      <c r="G40" s="317"/>
      <c r="H40" s="318"/>
      <c r="I40" s="325"/>
      <c r="J40" s="181">
        <v>0.25</v>
      </c>
      <c r="K40" s="315"/>
      <c r="M40" s="260"/>
    </row>
    <row r="41" spans="1:30" s="3" customFormat="1" x14ac:dyDescent="0.2">
      <c r="A41" s="301" t="s">
        <v>433</v>
      </c>
      <c r="B41" s="319" t="s">
        <v>434</v>
      </c>
      <c r="C41" s="320"/>
      <c r="D41" s="320"/>
      <c r="E41" s="320"/>
      <c r="F41" s="321" t="s">
        <v>435</v>
      </c>
      <c r="G41" s="322"/>
      <c r="H41" s="323"/>
      <c r="I41" s="324">
        <v>0.22846002523219633</v>
      </c>
      <c r="J41" s="182" t="s">
        <v>419</v>
      </c>
      <c r="K41" s="314" t="s">
        <v>439</v>
      </c>
      <c r="M41" s="260"/>
    </row>
    <row r="42" spans="1:30" s="3" customFormat="1" x14ac:dyDescent="0.2">
      <c r="A42" s="302"/>
      <c r="B42" s="320"/>
      <c r="C42" s="320"/>
      <c r="D42" s="320"/>
      <c r="E42" s="320"/>
      <c r="F42" s="316" t="s">
        <v>400</v>
      </c>
      <c r="G42" s="317"/>
      <c r="H42" s="318"/>
      <c r="I42" s="325"/>
      <c r="J42" s="182">
        <v>0.5</v>
      </c>
      <c r="K42" s="315"/>
      <c r="M42" s="260"/>
    </row>
    <row r="43" spans="1:30" s="184" customFormat="1" x14ac:dyDescent="0.2">
      <c r="A43" s="143">
        <v>6</v>
      </c>
      <c r="B43" s="298" t="s">
        <v>436</v>
      </c>
      <c r="C43" s="299"/>
      <c r="D43" s="299"/>
      <c r="E43" s="299"/>
      <c r="F43" s="300"/>
      <c r="G43" s="300"/>
      <c r="H43" s="300"/>
      <c r="I43" s="300"/>
      <c r="J43" s="300"/>
      <c r="K43" s="300"/>
      <c r="M43" s="264"/>
    </row>
    <row r="44" spans="1:30" s="3" customFormat="1" x14ac:dyDescent="0.2">
      <c r="A44" s="301" t="s">
        <v>437</v>
      </c>
      <c r="B44" s="303" t="s">
        <v>438</v>
      </c>
      <c r="C44" s="304"/>
      <c r="D44" s="304"/>
      <c r="E44" s="305"/>
      <c r="F44" s="309" t="s">
        <v>438</v>
      </c>
      <c r="G44" s="310"/>
      <c r="H44" s="311"/>
      <c r="I44" s="312">
        <v>0.48298032650275335</v>
      </c>
      <c r="J44" s="182" t="s">
        <v>419</v>
      </c>
      <c r="K44" s="314" t="s">
        <v>439</v>
      </c>
      <c r="M44" s="260" t="s">
        <v>482</v>
      </c>
    </row>
    <row r="45" spans="1:30" s="3" customFormat="1" x14ac:dyDescent="0.2">
      <c r="A45" s="302"/>
      <c r="B45" s="306"/>
      <c r="C45" s="307"/>
      <c r="D45" s="307"/>
      <c r="E45" s="308"/>
      <c r="F45" s="316" t="s">
        <v>400</v>
      </c>
      <c r="G45" s="317"/>
      <c r="H45" s="318"/>
      <c r="I45" s="313"/>
      <c r="J45" s="181">
        <v>1</v>
      </c>
      <c r="K45" s="315"/>
      <c r="M45" s="260"/>
    </row>
    <row r="46" spans="1:30" s="3" customFormat="1" x14ac:dyDescent="0.2">
      <c r="A46" s="265"/>
      <c r="J46" s="265"/>
      <c r="M46" s="260"/>
    </row>
    <row r="47" spans="1:30" ht="15" customHeight="1" x14ac:dyDescent="0.2">
      <c r="A47" s="11"/>
      <c r="B47" s="44" t="s">
        <v>128</v>
      </c>
      <c r="C47" s="11"/>
      <c r="D47" s="11"/>
      <c r="E47" s="11"/>
      <c r="F47" s="233"/>
      <c r="G47" s="233"/>
      <c r="H47" s="233"/>
      <c r="I47" s="233"/>
      <c r="J47" s="233"/>
      <c r="K47" s="233"/>
      <c r="L47" s="233"/>
      <c r="M47" s="233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ht="11.25" customHeight="1" x14ac:dyDescent="0.2">
      <c r="A48" s="11"/>
      <c r="B48" s="44"/>
      <c r="C48" s="11"/>
      <c r="D48" s="11"/>
      <c r="E48" s="11"/>
      <c r="F48" s="233"/>
      <c r="G48" s="233"/>
      <c r="H48" s="233"/>
      <c r="I48" s="233"/>
      <c r="J48" s="233"/>
      <c r="K48" s="233"/>
      <c r="L48" s="233"/>
      <c r="M48" s="233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ht="15" customHeight="1" x14ac:dyDescent="0.2">
      <c r="A49" s="11"/>
      <c r="B49" s="44" t="s">
        <v>129</v>
      </c>
      <c r="C49" s="11"/>
      <c r="D49" s="11"/>
      <c r="E49" s="11"/>
      <c r="F49" s="233"/>
      <c r="G49" s="233"/>
      <c r="H49" s="233"/>
      <c r="I49" s="233"/>
      <c r="J49" s="233"/>
      <c r="K49" s="233"/>
      <c r="L49" s="233"/>
      <c r="M49" s="233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ht="12.75" customHeight="1" x14ac:dyDescent="0.2"/>
    <row r="51" spans="1:30" ht="16.5" customHeight="1" x14ac:dyDescent="0.2"/>
    <row r="52" spans="1:30" ht="27" customHeight="1" x14ac:dyDescent="0.2"/>
  </sheetData>
  <mergeCells count="115">
    <mergeCell ref="B6:E6"/>
    <mergeCell ref="F6:K6"/>
    <mergeCell ref="A7:A8"/>
    <mergeCell ref="B7:E8"/>
    <mergeCell ref="F7:H7"/>
    <mergeCell ref="I7:I8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B15:E15"/>
    <mergeCell ref="F15:K15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B24:E24"/>
    <mergeCell ref="F24:K24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B33:E33"/>
    <mergeCell ref="F33:K33"/>
    <mergeCell ref="A34:A35"/>
    <mergeCell ref="B34:E35"/>
    <mergeCell ref="F34:H34"/>
    <mergeCell ref="I34:I35"/>
    <mergeCell ref="K34:K35"/>
    <mergeCell ref="F35:H35"/>
    <mergeCell ref="A31:A32"/>
    <mergeCell ref="B31:E32"/>
    <mergeCell ref="F31:H31"/>
    <mergeCell ref="I31:I32"/>
    <mergeCell ref="K31:K32"/>
    <mergeCell ref="F32:H32"/>
    <mergeCell ref="B38:E38"/>
    <mergeCell ref="F38:K38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B43:E43"/>
    <mergeCell ref="F43:K43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</mergeCells>
  <dataValidations count="2">
    <dataValidation allowBlank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16:I23 I7:I14 I39:I42 I31:I32 I44:I45 I36"/>
    <dataValidation allowBlank="1" showInputMessage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34:I35 I25 I27:I30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workbookViewId="0">
      <selection activeCell="C3" sqref="C3:C25"/>
    </sheetView>
  </sheetViews>
  <sheetFormatPr defaultRowHeight="12.75" x14ac:dyDescent="0.2"/>
  <cols>
    <col min="1" max="1" width="6" style="130" customWidth="1"/>
    <col min="2" max="2" width="71.85546875" style="215" customWidth="1"/>
    <col min="3" max="3" width="19.28515625" style="130" customWidth="1"/>
    <col min="4" max="16384" width="9.140625" style="130"/>
  </cols>
  <sheetData>
    <row r="1" spans="1:5" s="127" customFormat="1" ht="39.75" customHeight="1" x14ac:dyDescent="0.25">
      <c r="B1" s="186" t="s">
        <v>440</v>
      </c>
      <c r="C1" s="187" t="s">
        <v>441</v>
      </c>
    </row>
    <row r="2" spans="1:5" s="127" customFormat="1" ht="35.25" customHeight="1" x14ac:dyDescent="0.25">
      <c r="A2" s="188"/>
      <c r="B2" s="188" t="s">
        <v>2</v>
      </c>
      <c r="C2" s="189">
        <v>45653</v>
      </c>
    </row>
    <row r="3" spans="1:5" s="127" customFormat="1" ht="32.25" customHeight="1" x14ac:dyDescent="0.25">
      <c r="A3" s="190">
        <v>1</v>
      </c>
      <c r="B3" s="191" t="s">
        <v>442</v>
      </c>
      <c r="C3" s="192"/>
    </row>
    <row r="4" spans="1:5" s="195" customFormat="1" ht="30" customHeight="1" x14ac:dyDescent="0.25">
      <c r="A4" s="193" t="s">
        <v>443</v>
      </c>
      <c r="B4" s="194" t="s">
        <v>444</v>
      </c>
      <c r="C4" s="192">
        <v>3623</v>
      </c>
    </row>
    <row r="5" spans="1:5" s="195" customFormat="1" ht="30" customHeight="1" x14ac:dyDescent="0.25">
      <c r="A5" s="193" t="s">
        <v>445</v>
      </c>
      <c r="B5" s="194" t="s">
        <v>446</v>
      </c>
      <c r="C5" s="192">
        <v>3601</v>
      </c>
    </row>
    <row r="6" spans="1:5" s="127" customFormat="1" ht="32.25" customHeight="1" x14ac:dyDescent="0.25">
      <c r="A6" s="190">
        <v>2</v>
      </c>
      <c r="B6" s="191" t="s">
        <v>447</v>
      </c>
      <c r="C6" s="192">
        <v>182</v>
      </c>
    </row>
    <row r="7" spans="1:5" s="127" customFormat="1" x14ac:dyDescent="0.25">
      <c r="A7" s="190"/>
      <c r="B7" s="196" t="s">
        <v>448</v>
      </c>
      <c r="C7" s="197"/>
    </row>
    <row r="8" spans="1:5" s="195" customFormat="1" ht="30" customHeight="1" x14ac:dyDescent="0.25">
      <c r="A8" s="193" t="s">
        <v>443</v>
      </c>
      <c r="B8" s="194" t="s">
        <v>449</v>
      </c>
      <c r="C8" s="192">
        <v>16</v>
      </c>
    </row>
    <row r="9" spans="1:5" s="195" customFormat="1" ht="30" customHeight="1" x14ac:dyDescent="0.25">
      <c r="A9" s="193" t="s">
        <v>445</v>
      </c>
      <c r="B9" s="194" t="s">
        <v>450</v>
      </c>
      <c r="C9" s="192">
        <v>18</v>
      </c>
    </row>
    <row r="10" spans="1:5" s="195" customFormat="1" ht="30" customHeight="1" x14ac:dyDescent="0.25">
      <c r="A10" s="193" t="s">
        <v>451</v>
      </c>
      <c r="B10" s="194" t="s">
        <v>452</v>
      </c>
      <c r="C10" s="192">
        <v>87</v>
      </c>
    </row>
    <row r="11" spans="1:5" s="201" customFormat="1" ht="30" customHeight="1" x14ac:dyDescent="0.25">
      <c r="A11" s="198" t="s">
        <v>453</v>
      </c>
      <c r="B11" s="199" t="s">
        <v>454</v>
      </c>
      <c r="C11" s="200">
        <v>61</v>
      </c>
    </row>
    <row r="12" spans="1:5" s="148" customFormat="1" ht="30" customHeight="1" x14ac:dyDescent="0.25">
      <c r="A12" s="202">
        <v>3</v>
      </c>
      <c r="B12" s="203" t="s">
        <v>455</v>
      </c>
      <c r="C12" s="204">
        <v>2833545</v>
      </c>
    </row>
    <row r="13" spans="1:5" s="148" customFormat="1" ht="15" x14ac:dyDescent="0.25">
      <c r="A13" s="205"/>
      <c r="B13" s="206" t="s">
        <v>448</v>
      </c>
      <c r="C13" s="207"/>
    </row>
    <row r="14" spans="1:5" s="201" customFormat="1" ht="30" customHeight="1" x14ac:dyDescent="0.25">
      <c r="A14" s="208" t="s">
        <v>443</v>
      </c>
      <c r="B14" s="206" t="s">
        <v>456</v>
      </c>
      <c r="C14" s="200">
        <v>2720907</v>
      </c>
    </row>
    <row r="15" spans="1:5" s="201" customFormat="1" ht="30" customHeight="1" x14ac:dyDescent="0.25">
      <c r="A15" s="208" t="s">
        <v>445</v>
      </c>
      <c r="B15" s="206" t="s">
        <v>457</v>
      </c>
      <c r="C15" s="200">
        <v>66796</v>
      </c>
    </row>
    <row r="16" spans="1:5" s="201" customFormat="1" ht="30" customHeight="1" x14ac:dyDescent="0.25">
      <c r="A16" s="208" t="s">
        <v>451</v>
      </c>
      <c r="B16" s="206" t="s">
        <v>458</v>
      </c>
      <c r="C16" s="209">
        <v>45842</v>
      </c>
      <c r="E16" s="201" t="s">
        <v>483</v>
      </c>
    </row>
    <row r="17" spans="1:30" s="201" customFormat="1" x14ac:dyDescent="0.25">
      <c r="A17" s="208"/>
      <c r="B17" s="206" t="s">
        <v>459</v>
      </c>
      <c r="C17" s="200" t="s">
        <v>484</v>
      </c>
      <c r="E17" s="201" t="s">
        <v>485</v>
      </c>
    </row>
    <row r="18" spans="1:30" s="201" customFormat="1" ht="30" customHeight="1" x14ac:dyDescent="0.25">
      <c r="A18" s="208" t="s">
        <v>460</v>
      </c>
      <c r="B18" s="210" t="s">
        <v>461</v>
      </c>
      <c r="C18" s="200">
        <v>197</v>
      </c>
    </row>
    <row r="19" spans="1:30" s="201" customFormat="1" ht="29.25" customHeight="1" x14ac:dyDescent="0.25">
      <c r="A19" s="208" t="s">
        <v>460</v>
      </c>
      <c r="B19" s="210" t="s">
        <v>462</v>
      </c>
      <c r="C19" s="200">
        <v>181</v>
      </c>
    </row>
    <row r="20" spans="1:30" s="201" customFormat="1" ht="30" customHeight="1" x14ac:dyDescent="0.25">
      <c r="A20" s="208" t="s">
        <v>460</v>
      </c>
      <c r="B20" s="210" t="s">
        <v>463</v>
      </c>
      <c r="C20" s="200">
        <v>309</v>
      </c>
    </row>
    <row r="21" spans="1:30" s="201" customFormat="1" ht="30" customHeight="1" x14ac:dyDescent="0.25">
      <c r="A21" s="208" t="s">
        <v>460</v>
      </c>
      <c r="B21" s="210" t="s">
        <v>464</v>
      </c>
      <c r="C21" s="200">
        <v>0</v>
      </c>
    </row>
    <row r="22" spans="1:30" s="201" customFormat="1" ht="30" customHeight="1" x14ac:dyDescent="0.25">
      <c r="A22" s="208" t="s">
        <v>460</v>
      </c>
      <c r="B22" s="210" t="s">
        <v>465</v>
      </c>
      <c r="C22" s="200">
        <v>45155</v>
      </c>
    </row>
    <row r="23" spans="1:30" s="127" customFormat="1" ht="32.25" customHeight="1" x14ac:dyDescent="0.25">
      <c r="A23" s="211">
        <v>4</v>
      </c>
      <c r="B23" s="212" t="s">
        <v>466</v>
      </c>
      <c r="C23" s="213" t="s">
        <v>467</v>
      </c>
    </row>
    <row r="24" spans="1:30" s="201" customFormat="1" ht="30" customHeight="1" x14ac:dyDescent="0.25">
      <c r="A24" s="208" t="s">
        <v>443</v>
      </c>
      <c r="B24" s="206" t="s">
        <v>468</v>
      </c>
      <c r="C24" s="192" t="s">
        <v>469</v>
      </c>
    </row>
    <row r="25" spans="1:30" s="201" customFormat="1" ht="30" customHeight="1" x14ac:dyDescent="0.25">
      <c r="A25" s="208" t="s">
        <v>445</v>
      </c>
      <c r="B25" s="206" t="s">
        <v>470</v>
      </c>
      <c r="C25" s="192"/>
    </row>
    <row r="26" spans="1:30" s="127" customFormat="1" ht="12" customHeight="1" x14ac:dyDescent="0.25">
      <c r="B26" s="165"/>
    </row>
    <row r="27" spans="1:30" s="2" customFormat="1" ht="15" customHeight="1" x14ac:dyDescent="0.2">
      <c r="A27" s="11"/>
      <c r="B27" s="44" t="s">
        <v>128</v>
      </c>
      <c r="C27" s="11"/>
      <c r="D27" s="11"/>
      <c r="E27" s="11"/>
      <c r="F27" s="233"/>
      <c r="G27" s="233"/>
      <c r="H27" s="233"/>
      <c r="I27" s="233"/>
      <c r="J27" s="233"/>
      <c r="K27" s="233"/>
      <c r="L27" s="233"/>
      <c r="M27" s="233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s="2" customFormat="1" ht="11.25" customHeight="1" x14ac:dyDescent="0.2">
      <c r="A28" s="11"/>
      <c r="B28" s="44"/>
      <c r="C28" s="11"/>
      <c r="D28" s="11"/>
      <c r="E28" s="11"/>
      <c r="F28" s="233"/>
      <c r="G28" s="233"/>
      <c r="H28" s="233"/>
      <c r="I28" s="233"/>
      <c r="J28" s="233"/>
      <c r="K28" s="233"/>
      <c r="L28" s="233"/>
      <c r="M28" s="233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s="2" customFormat="1" ht="15" customHeight="1" x14ac:dyDescent="0.2">
      <c r="A29" s="11"/>
      <c r="B29" s="44" t="s">
        <v>129</v>
      </c>
      <c r="C29" s="11"/>
      <c r="D29" s="11"/>
      <c r="E29" s="11"/>
      <c r="F29" s="233"/>
      <c r="G29" s="233"/>
      <c r="H29" s="233"/>
      <c r="I29" s="233"/>
      <c r="J29" s="233"/>
      <c r="K29" s="233"/>
      <c r="L29" s="233"/>
      <c r="M29" s="233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x14ac:dyDescent="0.2">
      <c r="A30" s="127"/>
      <c r="B30" s="214"/>
    </row>
  </sheetData>
  <dataValidations count="1">
    <dataValidation type="whole" operator="greaterThanOrEqual" allowBlank="1" showErrorMessage="1" error="Введите как целое положительное число." sqref="C8 C4:C5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Balance</vt:lpstr>
      <vt:lpstr>Income </vt:lpstr>
      <vt:lpstr>Bank Assets Analysis</vt:lpstr>
      <vt:lpstr>Bank Liabilities Analysis</vt:lpstr>
      <vt:lpstr>Economic Normatives</vt:lpstr>
      <vt:lpstr>Miscellaneous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2025-03-13T11:49:23Z</dcterms:modified>
</cp:coreProperties>
</file>